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melissa.hargis\Documents\Personal-ish\"/>
    </mc:Choice>
  </mc:AlternateContent>
  <xr:revisionPtr revIDLastSave="0" documentId="13_ncr:1_{6ED81219-B52B-490D-8DAB-6E28C16FD3D0}" xr6:coauthVersionLast="47" xr6:coauthVersionMax="47" xr10:uidLastSave="{00000000-0000-0000-0000-000000000000}"/>
  <bookViews>
    <workbookView xWindow="6060" yWindow="1005" windowWidth="21600" windowHeight="11385" xr2:uid="{00000000-000D-0000-FFFF-FFFF00000000}"/>
  </bookViews>
  <sheets>
    <sheet name="MID YEAR EXP" sheetId="3" r:id="rId1"/>
    <sheet name="MASTER" sheetId="2" r:id="rId2"/>
    <sheet name="1006" sheetId="1" r:id="rId3"/>
  </sheets>
  <definedNames>
    <definedName name="_xlnm.Print_Area" localSheetId="2">'1006'!$A$1:$J$55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3" l="1"/>
  <c r="J9" i="3"/>
  <c r="J10" i="3"/>
  <c r="J11" i="3"/>
  <c r="J8" i="3"/>
  <c r="J20" i="3"/>
  <c r="J50" i="3"/>
  <c r="J15" i="3"/>
  <c r="J16" i="3"/>
  <c r="J17" i="3"/>
  <c r="J18" i="3"/>
  <c r="J19" i="3"/>
  <c r="J21" i="3"/>
  <c r="J22" i="3"/>
  <c r="J23" i="3"/>
  <c r="J14" i="3"/>
  <c r="J13" i="3"/>
  <c r="J24" i="2"/>
  <c r="J50" i="2"/>
  <c r="J53" i="2" s="1"/>
  <c r="J24" i="1"/>
</calcChain>
</file>

<file path=xl/sharedStrings.xml><?xml version="1.0" encoding="utf-8"?>
<sst xmlns="http://schemas.openxmlformats.org/spreadsheetml/2006/main" count="252" uniqueCount="119">
  <si>
    <t xml:space="preserve">            TRAVEL &amp; ENTERTAINMENT </t>
  </si>
  <si>
    <t xml:space="preserve">                       EXPENSE REPORT           </t>
  </si>
  <si>
    <t>SUN</t>
  </si>
  <si>
    <t>MON</t>
  </si>
  <si>
    <t>TUES</t>
  </si>
  <si>
    <t>WED</t>
  </si>
  <si>
    <t>THURS</t>
  </si>
  <si>
    <t>FRI</t>
  </si>
  <si>
    <t>TOTAL</t>
  </si>
  <si>
    <t>Breakfast</t>
  </si>
  <si>
    <t xml:space="preserve">                                              </t>
  </si>
  <si>
    <t>Lunch</t>
  </si>
  <si>
    <t>Dinner</t>
  </si>
  <si>
    <t>(room &amp; tax only)</t>
  </si>
  <si>
    <t>Airfare/other</t>
  </si>
  <si>
    <t>Taxi</t>
  </si>
  <si>
    <t>Parking</t>
  </si>
  <si>
    <t>Gas &amp; Oil</t>
  </si>
  <si>
    <t>Repairs</t>
  </si>
  <si>
    <t>Other (describe)</t>
  </si>
  <si>
    <t>(describe)</t>
  </si>
  <si>
    <t>TOTAL DISBURSEMENTS**</t>
  </si>
  <si>
    <t>(attach supporting documents for all expenditures)</t>
  </si>
  <si>
    <t>NAME &amp; ADDRESS</t>
  </si>
  <si>
    <t>PERSONS</t>
  </si>
  <si>
    <t>OF PLACE</t>
  </si>
  <si>
    <t>ENTERTAINED</t>
  </si>
  <si>
    <t>RELATIONSHIP</t>
  </si>
  <si>
    <t>DATE</t>
  </si>
  <si>
    <t>AMOUNT</t>
  </si>
  <si>
    <t>Amount</t>
  </si>
  <si>
    <t xml:space="preserve">                   </t>
  </si>
  <si>
    <t>Travel</t>
  </si>
  <si>
    <t>Telephone</t>
  </si>
  <si>
    <t>Auto</t>
  </si>
  <si>
    <t>TOTAL**</t>
  </si>
  <si>
    <t xml:space="preserve">  AMOUNT DUE EMPLOYEE:</t>
  </si>
  <si>
    <t>MS152</t>
  </si>
  <si>
    <t>CITY</t>
  </si>
  <si>
    <t>BUSINESS</t>
  </si>
  <si>
    <t>Expenses</t>
  </si>
  <si>
    <t>G/L#</t>
  </si>
  <si>
    <t>Region</t>
  </si>
  <si>
    <t>Division</t>
  </si>
  <si>
    <t>SC#</t>
  </si>
  <si>
    <t>Phone</t>
  </si>
  <si>
    <t>Employee Signature</t>
  </si>
  <si>
    <t>GM Approval Signature</t>
  </si>
  <si>
    <t>Corporate/Regional</t>
  </si>
  <si>
    <t>Approval Signature</t>
  </si>
  <si>
    <t>Date</t>
  </si>
  <si>
    <t>**must equal Total Disbursements</t>
  </si>
  <si>
    <t>Personal Meals</t>
  </si>
  <si>
    <t>Lodging</t>
  </si>
  <si>
    <t>Transportation</t>
  </si>
  <si>
    <t>Entertainment*</t>
  </si>
  <si>
    <t>Company Car</t>
  </si>
  <si>
    <t xml:space="preserve">         Car Wash</t>
  </si>
  <si>
    <t>Other Expenses</t>
  </si>
  <si>
    <t xml:space="preserve">FOR WEEK ENDED      </t>
  </si>
  <si>
    <t>(itemize below)</t>
  </si>
  <si>
    <t>Excel-Travel &amp; Entertainment Expense Report</t>
  </si>
  <si>
    <r>
      <t xml:space="preserve">All Sections </t>
    </r>
    <r>
      <rPr>
        <b/>
        <u/>
        <sz val="12"/>
        <rFont val="Times New Roman"/>
        <family val="1"/>
      </rPr>
      <t>Must</t>
    </r>
    <r>
      <rPr>
        <b/>
        <sz val="12"/>
        <rFont val="Times New Roman"/>
        <family val="1"/>
      </rPr>
      <t xml:space="preserve"> Be Completed for Reimbursement</t>
    </r>
  </si>
  <si>
    <t>BUSINESS PURPOSE OF TRIP(S) AND EXPENDITURES OTHER THAN ENTERTAINMENT</t>
  </si>
  <si>
    <t>BENEFIT</t>
  </si>
  <si>
    <t xml:space="preserve">   BUSINESS REASON/ </t>
  </si>
  <si>
    <t>Meals/Entertertainment</t>
  </si>
  <si>
    <t>or NATURE of</t>
  </si>
  <si>
    <t>`</t>
  </si>
  <si>
    <t>*ENTERTAINMENT</t>
  </si>
  <si>
    <t xml:space="preserve">    SAT        </t>
  </si>
  <si>
    <t>Mileage _@__</t>
  </si>
  <si>
    <t xml:space="preserve">PRINT NAME:    </t>
  </si>
  <si>
    <t>ADVANCE</t>
  </si>
  <si>
    <t>PATTIE ZAMBRYCKIJ</t>
  </si>
  <si>
    <t xml:space="preserve">                                                            10/30/06</t>
  </si>
  <si>
    <t>000</t>
  </si>
  <si>
    <t xml:space="preserve">MON </t>
  </si>
  <si>
    <t>THU</t>
  </si>
  <si>
    <t>SAT</t>
  </si>
  <si>
    <t>Tolls</t>
  </si>
  <si>
    <t>TRAVEL ONLY</t>
  </si>
  <si>
    <t>Team Member Signature</t>
  </si>
  <si>
    <t xml:space="preserve">  AMOUNT DUE TEAM MEMBER:</t>
  </si>
  <si>
    <t>Patricia Zambryckij</t>
  </si>
  <si>
    <t>Company Award</t>
  </si>
  <si>
    <t>This expense report is from our Sales Blitz and was my Team Captain Award for service center sales</t>
  </si>
  <si>
    <r>
      <t>Mileage @</t>
    </r>
    <r>
      <rPr>
        <b/>
        <sz val="12"/>
        <rFont val="Arial"/>
        <family val="2"/>
      </rPr>
      <t>.30</t>
    </r>
  </si>
  <si>
    <t>Supplies</t>
  </si>
  <si>
    <t>Meal</t>
  </si>
  <si>
    <t>Entertainment</t>
  </si>
  <si>
    <t xml:space="preserve">Meals </t>
  </si>
  <si>
    <t>Miles Driven</t>
  </si>
  <si>
    <t xml:space="preserve">Reason </t>
  </si>
  <si>
    <t>Persons</t>
  </si>
  <si>
    <t>All travel was for company business, furniture and retake of photo</t>
  </si>
  <si>
    <t>885</t>
  </si>
  <si>
    <t>Acme</t>
  </si>
  <si>
    <t>Home Depot</t>
  </si>
  <si>
    <t>35.94</t>
  </si>
  <si>
    <t>Custom Designs</t>
  </si>
  <si>
    <t>18.86</t>
  </si>
  <si>
    <t>p/u name tag</t>
  </si>
  <si>
    <t>p/u jackets</t>
  </si>
  <si>
    <t>p/u corp supplies</t>
  </si>
  <si>
    <t>Travel mileage: 59.02</t>
  </si>
  <si>
    <t>Mileage</t>
  </si>
  <si>
    <t>Mileage @.50</t>
  </si>
  <si>
    <t>Books</t>
  </si>
  <si>
    <t xml:space="preserve">                       EXPENSE REPORT*           </t>
  </si>
  <si>
    <t>Entertainment**</t>
  </si>
  <si>
    <t>**ENTERTAINMENT</t>
  </si>
  <si>
    <t>TOTAL***</t>
  </si>
  <si>
    <t>*** must equal Total Dispursements</t>
  </si>
  <si>
    <t>*See Policy 402 for current allowances</t>
  </si>
  <si>
    <t>Holiday Competition Supplies</t>
  </si>
  <si>
    <t>.</t>
  </si>
  <si>
    <t xml:space="preserve">FOR WEEK ENDED: </t>
  </si>
  <si>
    <t xml:space="preserve">PRINT NAME: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</si>
</sst>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0.00_);[Red]\(0.00\)"/>
    <numFmt numFmtId="166" formatCode="m/d;@"/>
    <numFmt numFmtId="167" formatCode="[$-409]d\-mmm;@"/>
    <numFmt numFmtId="168" formatCode="#,##0.0_);\(#,##0.0\)"/>
    <numFmt numFmtId="169" formatCode="&quot;$&quot;#,##0.00"/>
  </numFmts>
  <fonts count="42" x14ac:knownFonts="1">
    <font>
      <sz val="12"/>
      <name val="Arial"/>
    </font>
    <font>
      <sz val="12"/>
      <name val="Times New Roman"/>
    </font>
    <font>
      <sz val="12"/>
      <name val="Times New Roman"/>
    </font>
    <font>
      <sz val="10"/>
      <name val="Times New Roman"/>
    </font>
    <font>
      <sz val="10"/>
      <color indexed="9"/>
      <name val="Times New Roman"/>
    </font>
    <font>
      <b/>
      <sz val="12"/>
      <color indexed="9"/>
      <name val="Times New Roman"/>
    </font>
    <font>
      <b/>
      <sz val="12"/>
      <name val="Times New Roman"/>
    </font>
    <font>
      <u/>
      <sz val="12"/>
      <name val="Times New Roman"/>
    </font>
    <font>
      <sz val="8"/>
      <name val="Times New Roman"/>
    </font>
    <font>
      <sz val="8"/>
      <name val="Arial"/>
    </font>
    <font>
      <sz val="12"/>
      <name val="Times New Roman"/>
      <family val="1"/>
    </font>
    <font>
      <b/>
      <sz val="10"/>
      <name val="Times New Roman"/>
    </font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8"/>
      <name val="Times New Roman"/>
    </font>
    <font>
      <b/>
      <sz val="18"/>
      <name val="Arial"/>
    </font>
    <font>
      <sz val="11"/>
      <name val="Times New Roman"/>
    </font>
    <font>
      <b/>
      <u/>
      <sz val="12"/>
      <name val="Times New Roman"/>
      <family val="1"/>
    </font>
    <font>
      <b/>
      <sz val="20"/>
      <name val="Arial"/>
    </font>
    <font>
      <u/>
      <sz val="10.45"/>
      <color indexed="12"/>
      <name val="Arial"/>
    </font>
    <font>
      <b/>
      <sz val="12"/>
      <name val="Arial"/>
      <family val="2"/>
    </font>
    <font>
      <sz val="9"/>
      <name val="Arial"/>
    </font>
    <font>
      <sz val="12"/>
      <name val="Arial"/>
    </font>
    <font>
      <b/>
      <sz val="14"/>
      <name val="Times New Roman"/>
      <family val="1"/>
    </font>
    <font>
      <sz val="12"/>
      <name val="Arial"/>
      <family val="2"/>
    </font>
    <font>
      <b/>
      <i/>
      <sz val="12"/>
      <name val="Arial"/>
      <family val="2"/>
    </font>
    <font>
      <sz val="16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10"/>
      <color indexed="9"/>
      <name val="Times New Roman"/>
      <family val="1"/>
    </font>
    <font>
      <sz val="11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b/>
      <sz val="12"/>
      <color indexed="9"/>
      <name val="Times New Roman"/>
      <family val="1"/>
    </font>
    <font>
      <sz val="8"/>
      <name val="Times New Roman"/>
      <family val="1"/>
    </font>
    <font>
      <sz val="12"/>
      <color theme="1"/>
      <name val="Times New Roman"/>
      <family val="1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9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/>
      <right/>
      <top style="medium">
        <color indexed="8"/>
      </top>
      <bottom/>
      <diagonal/>
    </border>
  </borders>
  <cellStyleXfs count="3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44" fontId="24" fillId="0" borderId="0" applyFont="0" applyFill="0" applyBorder="0" applyAlignment="0" applyProtection="0"/>
  </cellStyleXfs>
  <cellXfs count="36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2" borderId="2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0" fillId="0" borderId="6" xfId="0" applyBorder="1"/>
    <xf numFmtId="0" fontId="2" fillId="0" borderId="7" xfId="0" applyFont="1" applyBorder="1"/>
    <xf numFmtId="0" fontId="2" fillId="0" borderId="8" xfId="0" applyFont="1" applyBorder="1"/>
    <xf numFmtId="39" fontId="0" fillId="0" borderId="9" xfId="0" applyNumberFormat="1" applyBorder="1" applyProtection="1"/>
    <xf numFmtId="0" fontId="2" fillId="0" borderId="10" xfId="0" applyFont="1" applyBorder="1"/>
    <xf numFmtId="39" fontId="0" fillId="0" borderId="10" xfId="0" applyNumberFormat="1" applyBorder="1" applyProtection="1"/>
    <xf numFmtId="39" fontId="0" fillId="0" borderId="8" xfId="0" applyNumberFormat="1" applyBorder="1" applyProtection="1"/>
    <xf numFmtId="0" fontId="6" fillId="0" borderId="11" xfId="0" applyFont="1" applyBorder="1"/>
    <xf numFmtId="0" fontId="6" fillId="0" borderId="12" xfId="0" applyFont="1" applyBorder="1"/>
    <xf numFmtId="39" fontId="0" fillId="0" borderId="13" xfId="0" applyNumberFormat="1" applyBorder="1" applyProtection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6" fillId="0" borderId="16" xfId="0" applyFont="1" applyBorder="1" applyAlignment="1">
      <alignment horizontal="centerContinuous"/>
    </xf>
    <xf numFmtId="0" fontId="6" fillId="0" borderId="17" xfId="0" applyFont="1" applyBorder="1" applyAlignment="1">
      <alignment horizontal="centerContinuous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0" xfId="0" applyFont="1"/>
    <xf numFmtId="0" fontId="3" fillId="0" borderId="20" xfId="0" applyFont="1" applyBorder="1" applyAlignment="1">
      <alignment horizontal="centerContinuous"/>
    </xf>
    <xf numFmtId="0" fontId="3" fillId="0" borderId="21" xfId="0" applyFont="1" applyBorder="1" applyAlignment="1">
      <alignment horizontal="centerContinuous"/>
    </xf>
    <xf numFmtId="0" fontId="0" fillId="0" borderId="22" xfId="0" applyBorder="1" applyAlignment="1">
      <alignment horizontal="centerContinuous"/>
    </xf>
    <xf numFmtId="0" fontId="3" fillId="0" borderId="23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3" fillId="0" borderId="24" xfId="0" applyFont="1" applyBorder="1" applyAlignment="1">
      <alignment horizontal="centerContinuous"/>
    </xf>
    <xf numFmtId="0" fontId="0" fillId="0" borderId="23" xfId="0" applyBorder="1"/>
    <xf numFmtId="0" fontId="0" fillId="0" borderId="25" xfId="0" applyBorder="1"/>
    <xf numFmtId="0" fontId="0" fillId="0" borderId="26" xfId="0" applyBorder="1"/>
    <xf numFmtId="0" fontId="6" fillId="0" borderId="9" xfId="0" applyFont="1" applyBorder="1" applyAlignment="1">
      <alignment horizontal="center"/>
    </xf>
    <xf numFmtId="0" fontId="2" fillId="0" borderId="15" xfId="0" applyFont="1" applyBorder="1"/>
    <xf numFmtId="0" fontId="2" fillId="0" borderId="9" xfId="0" applyFont="1" applyBorder="1"/>
    <xf numFmtId="0" fontId="2" fillId="0" borderId="0" xfId="0" applyFont="1" applyAlignment="1">
      <alignment horizontal="centerContinuous"/>
    </xf>
    <xf numFmtId="0" fontId="7" fillId="0" borderId="8" xfId="0" applyFont="1" applyBorder="1"/>
    <xf numFmtId="0" fontId="8" fillId="0" borderId="0" xfId="0" applyFont="1"/>
    <xf numFmtId="0" fontId="2" fillId="0" borderId="7" xfId="0" applyFont="1" applyBorder="1" applyAlignment="1">
      <alignment horizontal="right"/>
    </xf>
    <xf numFmtId="0" fontId="0" fillId="0" borderId="27" xfId="0" applyBorder="1" applyAlignment="1">
      <alignment horizontal="center"/>
    </xf>
    <xf numFmtId="0" fontId="0" fillId="0" borderId="21" xfId="0" applyBorder="1"/>
    <xf numFmtId="0" fontId="5" fillId="2" borderId="26" xfId="0" applyFont="1" applyFill="1" applyBorder="1" applyAlignment="1">
      <alignment horizontal="center"/>
    </xf>
    <xf numFmtId="39" fontId="0" fillId="0" borderId="12" xfId="0" applyNumberFormat="1" applyBorder="1" applyProtection="1"/>
    <xf numFmtId="0" fontId="0" fillId="0" borderId="5" xfId="0" applyBorder="1"/>
    <xf numFmtId="39" fontId="0" fillId="0" borderId="7" xfId="0" applyNumberFormat="1" applyBorder="1" applyProtection="1"/>
    <xf numFmtId="39" fontId="0" fillId="0" borderId="11" xfId="0" applyNumberFormat="1" applyBorder="1" applyProtection="1"/>
    <xf numFmtId="0" fontId="2" fillId="0" borderId="0" xfId="0" applyFont="1" applyBorder="1"/>
    <xf numFmtId="0" fontId="0" fillId="0" borderId="0" xfId="0" applyBorder="1"/>
    <xf numFmtId="0" fontId="6" fillId="0" borderId="8" xfId="0" applyFont="1" applyBorder="1" applyAlignment="1">
      <alignment horizontal="center"/>
    </xf>
    <xf numFmtId="0" fontId="2" fillId="0" borderId="0" xfId="0" applyFont="1" applyAlignment="1">
      <alignment horizontal="centerContinuous" wrapText="1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21" xfId="0" applyFont="1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10" xfId="0" applyBorder="1"/>
    <xf numFmtId="0" fontId="3" fillId="0" borderId="0" xfId="0" applyFont="1" applyAlignment="1">
      <alignment horizontal="left"/>
    </xf>
    <xf numFmtId="0" fontId="9" fillId="0" borderId="0" xfId="0" applyFont="1"/>
    <xf numFmtId="0" fontId="13" fillId="0" borderId="9" xfId="0" applyFont="1" applyBorder="1" applyAlignment="1">
      <alignment horizontal="center"/>
    </xf>
    <xf numFmtId="39" fontId="0" fillId="0" borderId="14" xfId="0" applyNumberFormat="1" applyBorder="1" applyProtection="1"/>
    <xf numFmtId="0" fontId="14" fillId="0" borderId="1" xfId="0" applyFont="1" applyBorder="1" applyAlignment="1">
      <alignment horizontal="centerContinuous"/>
    </xf>
    <xf numFmtId="39" fontId="0" fillId="0" borderId="28" xfId="0" applyNumberFormat="1" applyBorder="1" applyProtection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 vertical="center"/>
    </xf>
    <xf numFmtId="0" fontId="10" fillId="0" borderId="15" xfId="0" applyFont="1" applyBorder="1"/>
    <xf numFmtId="0" fontId="15" fillId="0" borderId="7" xfId="0" applyFont="1" applyBorder="1"/>
    <xf numFmtId="0" fontId="18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3" fillId="0" borderId="0" xfId="0" applyFont="1" applyAlignment="1">
      <alignment horizontal="centerContinuous" vertical="center"/>
    </xf>
    <xf numFmtId="0" fontId="5" fillId="2" borderId="30" xfId="0" applyFont="1" applyFill="1" applyBorder="1" applyAlignment="1">
      <alignment horizontal="centerContinuous"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/>
    <xf numFmtId="0" fontId="4" fillId="3" borderId="31" xfId="0" applyFont="1" applyFill="1" applyBorder="1" applyAlignment="1">
      <alignment horizontal="center"/>
    </xf>
    <xf numFmtId="16" fontId="0" fillId="0" borderId="9" xfId="0" applyNumberFormat="1" applyBorder="1"/>
    <xf numFmtId="16" fontId="0" fillId="0" borderId="7" xfId="0" applyNumberFormat="1" applyBorder="1"/>
    <xf numFmtId="16" fontId="0" fillId="0" borderId="1" xfId="0" applyNumberFormat="1" applyBorder="1"/>
    <xf numFmtId="14" fontId="2" fillId="0" borderId="15" xfId="0" applyNumberFormat="1" applyFont="1" applyBorder="1"/>
    <xf numFmtId="164" fontId="0" fillId="0" borderId="15" xfId="0" applyNumberFormat="1" applyBorder="1"/>
    <xf numFmtId="8" fontId="15" fillId="0" borderId="0" xfId="0" applyNumberFormat="1" applyFont="1" applyAlignment="1">
      <alignment horizontal="centerContinuous"/>
    </xf>
    <xf numFmtId="0" fontId="21" fillId="0" borderId="10" xfId="1" applyFont="1" applyBorder="1" applyAlignment="1" applyProtection="1"/>
    <xf numFmtId="8" fontId="22" fillId="0" borderId="0" xfId="0" applyNumberFormat="1" applyFont="1"/>
    <xf numFmtId="0" fontId="9" fillId="0" borderId="6" xfId="0" applyFont="1" applyBorder="1"/>
    <xf numFmtId="0" fontId="9" fillId="0" borderId="5" xfId="0" applyFont="1" applyBorder="1"/>
    <xf numFmtId="0" fontId="23" fillId="0" borderId="15" xfId="0" applyFont="1" applyBorder="1"/>
    <xf numFmtId="0" fontId="23" fillId="0" borderId="1" xfId="0" applyFont="1" applyBorder="1"/>
    <xf numFmtId="0" fontId="23" fillId="0" borderId="32" xfId="0" applyFont="1" applyBorder="1"/>
    <xf numFmtId="0" fontId="23" fillId="0" borderId="26" xfId="0" applyFont="1" applyBorder="1"/>
    <xf numFmtId="165" fontId="0" fillId="0" borderId="24" xfId="0" quotePrefix="1" applyNumberFormat="1" applyBorder="1"/>
    <xf numFmtId="165" fontId="0" fillId="0" borderId="24" xfId="0" applyNumberFormat="1" applyBorder="1"/>
    <xf numFmtId="165" fontId="0" fillId="0" borderId="33" xfId="0" applyNumberFormat="1" applyBorder="1"/>
    <xf numFmtId="0" fontId="15" fillId="0" borderId="34" xfId="0" applyNumberFormat="1" applyFont="1" applyBorder="1" applyAlignment="1">
      <alignment horizontal="center" vertical="center"/>
    </xf>
    <xf numFmtId="0" fontId="15" fillId="0" borderId="8" xfId="0" applyNumberFormat="1" applyFont="1" applyBorder="1" applyAlignment="1">
      <alignment horizontal="center" vertical="center"/>
    </xf>
    <xf numFmtId="0" fontId="15" fillId="0" borderId="9" xfId="0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right"/>
    </xf>
    <xf numFmtId="165" fontId="2" fillId="0" borderId="9" xfId="0" applyNumberFormat="1" applyFont="1" applyBorder="1" applyAlignment="1">
      <alignment horizontal="right"/>
    </xf>
    <xf numFmtId="165" fontId="15" fillId="0" borderId="9" xfId="0" applyNumberFormat="1" applyFont="1" applyBorder="1" applyAlignment="1">
      <alignment horizontal="right"/>
    </xf>
    <xf numFmtId="164" fontId="12" fillId="0" borderId="15" xfId="0" applyNumberFormat="1" applyFont="1" applyBorder="1"/>
    <xf numFmtId="166" fontId="0" fillId="0" borderId="9" xfId="0" applyNumberFormat="1" applyBorder="1" applyAlignment="1" applyProtection="1">
      <alignment horizontal="center"/>
    </xf>
    <xf numFmtId="166" fontId="0" fillId="0" borderId="7" xfId="0" applyNumberFormat="1" applyBorder="1" applyAlignment="1" applyProtection="1">
      <alignment horizontal="center"/>
    </xf>
    <xf numFmtId="39" fontId="0" fillId="0" borderId="9" xfId="0" applyNumberFormat="1" applyBorder="1" applyAlignment="1" applyProtection="1">
      <alignment horizontal="center"/>
    </xf>
    <xf numFmtId="39" fontId="0" fillId="0" borderId="7" xfId="0" applyNumberFormat="1" applyBorder="1" applyAlignment="1" applyProtection="1">
      <alignment horizontal="center"/>
    </xf>
    <xf numFmtId="39" fontId="0" fillId="0" borderId="34" xfId="0" applyNumberFormat="1" applyBorder="1" applyAlignment="1" applyProtection="1">
      <alignment horizontal="center"/>
    </xf>
    <xf numFmtId="1" fontId="0" fillId="0" borderId="9" xfId="0" applyNumberFormat="1" applyBorder="1" applyAlignment="1" applyProtection="1">
      <alignment horizontal="center"/>
    </xf>
    <xf numFmtId="0" fontId="3" fillId="0" borderId="3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36" xfId="0" applyFont="1" applyBorder="1" applyAlignment="1">
      <alignment horizontal="center"/>
    </xf>
    <xf numFmtId="2" fontId="0" fillId="0" borderId="9" xfId="0" applyNumberFormat="1" applyBorder="1" applyAlignment="1" applyProtection="1">
      <alignment horizontal="center"/>
    </xf>
    <xf numFmtId="2" fontId="0" fillId="0" borderId="7" xfId="0" applyNumberFormat="1" applyBorder="1" applyAlignment="1" applyProtection="1">
      <alignment horizontal="center"/>
    </xf>
    <xf numFmtId="49" fontId="0" fillId="0" borderId="9" xfId="0" applyNumberFormat="1" applyBorder="1" applyAlignment="1" applyProtection="1">
      <alignment horizontal="center"/>
    </xf>
    <xf numFmtId="167" fontId="0" fillId="0" borderId="9" xfId="0" applyNumberFormat="1" applyBorder="1" applyAlignment="1" applyProtection="1">
      <alignment horizontal="center"/>
    </xf>
    <xf numFmtId="39" fontId="0" fillId="0" borderId="9" xfId="0" applyNumberFormat="1" applyBorder="1" applyAlignment="1" applyProtection="1">
      <alignment horizontal="left"/>
    </xf>
    <xf numFmtId="167" fontId="0" fillId="0" borderId="7" xfId="0" applyNumberFormat="1" applyBorder="1" applyAlignment="1" applyProtection="1">
      <alignment horizontal="center"/>
    </xf>
    <xf numFmtId="49" fontId="2" fillId="0" borderId="9" xfId="0" applyNumberFormat="1" applyFont="1" applyBorder="1" applyAlignment="1">
      <alignment horizontal="right"/>
    </xf>
    <xf numFmtId="7" fontId="0" fillId="0" borderId="28" xfId="0" applyNumberFormat="1" applyBorder="1" applyProtection="1"/>
    <xf numFmtId="8" fontId="15" fillId="0" borderId="9" xfId="0" quotePrefix="1" applyNumberFormat="1" applyFont="1" applyBorder="1" applyAlignment="1">
      <alignment horizontal="right"/>
    </xf>
    <xf numFmtId="0" fontId="25" fillId="0" borderId="7" xfId="0" applyFont="1" applyBorder="1" applyAlignment="1">
      <alignment horizontal="right"/>
    </xf>
    <xf numFmtId="49" fontId="10" fillId="0" borderId="34" xfId="0" applyNumberFormat="1" applyFont="1" applyBorder="1" applyAlignment="1">
      <alignment horizontal="right" vertical="center"/>
    </xf>
    <xf numFmtId="49" fontId="10" fillId="0" borderId="8" xfId="0" applyNumberFormat="1" applyFont="1" applyBorder="1" applyAlignment="1">
      <alignment horizontal="right" vertical="center"/>
    </xf>
    <xf numFmtId="49" fontId="10" fillId="0" borderId="9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right"/>
    </xf>
    <xf numFmtId="49" fontId="10" fillId="0" borderId="9" xfId="0" applyNumberFormat="1" applyFont="1" applyBorder="1" applyAlignment="1">
      <alignment horizontal="right"/>
    </xf>
    <xf numFmtId="167" fontId="0" fillId="0" borderId="9" xfId="0" applyNumberFormat="1" applyBorder="1" applyProtection="1"/>
    <xf numFmtId="49" fontId="0" fillId="0" borderId="9" xfId="0" applyNumberFormat="1" applyBorder="1" applyProtection="1"/>
    <xf numFmtId="49" fontId="12" fillId="0" borderId="9" xfId="0" applyNumberFormat="1" applyFont="1" applyBorder="1" applyAlignment="1" applyProtection="1">
      <alignment horizontal="center"/>
    </xf>
    <xf numFmtId="49" fontId="15" fillId="0" borderId="9" xfId="0" applyNumberFormat="1" applyFont="1" applyBorder="1" applyAlignment="1">
      <alignment horizontal="right" vertical="center"/>
    </xf>
    <xf numFmtId="49" fontId="10" fillId="0" borderId="15" xfId="0" applyNumberFormat="1" applyFont="1" applyBorder="1" applyAlignment="1">
      <alignment horizontal="right"/>
    </xf>
    <xf numFmtId="167" fontId="24" fillId="0" borderId="7" xfId="0" applyNumberFormat="1" applyFont="1" applyBorder="1" applyAlignment="1">
      <alignment horizontal="center"/>
    </xf>
    <xf numFmtId="0" fontId="3" fillId="0" borderId="37" xfId="0" applyFont="1" applyBorder="1" applyAlignment="1">
      <alignment horizontal="centerContinuous"/>
    </xf>
    <xf numFmtId="0" fontId="0" fillId="0" borderId="37" xfId="0" applyBorder="1" applyAlignment="1">
      <alignment horizontal="centerContinuous"/>
    </xf>
    <xf numFmtId="8" fontId="15" fillId="0" borderId="0" xfId="0" applyNumberFormat="1" applyFont="1" applyAlignment="1">
      <alignment horizontal="right"/>
    </xf>
    <xf numFmtId="49" fontId="12" fillId="0" borderId="7" xfId="0" applyNumberFormat="1" applyFont="1" applyBorder="1" applyAlignment="1" applyProtection="1">
      <alignment horizontal="center"/>
    </xf>
    <xf numFmtId="14" fontId="2" fillId="0" borderId="21" xfId="0" applyNumberFormat="1" applyFont="1" applyBorder="1"/>
    <xf numFmtId="39" fontId="24" fillId="0" borderId="9" xfId="0" applyNumberFormat="1" applyFont="1" applyBorder="1" applyAlignment="1" applyProtection="1">
      <alignment horizontal="center"/>
    </xf>
    <xf numFmtId="4" fontId="24" fillId="0" borderId="7" xfId="0" applyNumberFormat="1" applyFont="1" applyBorder="1" applyAlignment="1" applyProtection="1">
      <alignment horizontal="center"/>
    </xf>
    <xf numFmtId="39" fontId="24" fillId="0" borderId="7" xfId="0" applyNumberFormat="1" applyFont="1" applyBorder="1" applyAlignment="1" applyProtection="1">
      <alignment horizontal="center"/>
    </xf>
    <xf numFmtId="0" fontId="14" fillId="0" borderId="37" xfId="0" applyFont="1" applyBorder="1" applyAlignment="1">
      <alignment horizontal="centerContinuous"/>
    </xf>
    <xf numFmtId="0" fontId="23" fillId="0" borderId="37" xfId="0" applyFont="1" applyBorder="1"/>
    <xf numFmtId="16" fontId="0" fillId="0" borderId="37" xfId="0" applyNumberFormat="1" applyBorder="1"/>
    <xf numFmtId="165" fontId="0" fillId="0" borderId="37" xfId="0" quotePrefix="1" applyNumberFormat="1" applyBorder="1"/>
    <xf numFmtId="0" fontId="0" fillId="0" borderId="37" xfId="0" applyBorder="1"/>
    <xf numFmtId="165" fontId="0" fillId="0" borderId="37" xfId="0" applyNumberFormat="1" applyBorder="1"/>
    <xf numFmtId="7" fontId="0" fillId="0" borderId="12" xfId="0" applyNumberFormat="1" applyBorder="1" applyProtection="1"/>
    <xf numFmtId="49" fontId="1" fillId="0" borderId="8" xfId="0" applyNumberFormat="1" applyFont="1" applyBorder="1" applyAlignment="1">
      <alignment horizontal="right"/>
    </xf>
    <xf numFmtId="0" fontId="6" fillId="0" borderId="18" xfId="0" applyFont="1" applyBorder="1" applyAlignment="1">
      <alignment horizontal="left"/>
    </xf>
    <xf numFmtId="0" fontId="26" fillId="0" borderId="37" xfId="0" applyFont="1" applyBorder="1" applyAlignment="1">
      <alignment horizontal="left"/>
    </xf>
    <xf numFmtId="0" fontId="23" fillId="0" borderId="38" xfId="0" applyFont="1" applyBorder="1"/>
    <xf numFmtId="0" fontId="0" fillId="0" borderId="38" xfId="0" applyBorder="1"/>
    <xf numFmtId="49" fontId="26" fillId="0" borderId="9" xfId="0" applyNumberFormat="1" applyFont="1" applyBorder="1" applyAlignment="1" applyProtection="1">
      <alignment horizontal="center"/>
    </xf>
    <xf numFmtId="0" fontId="26" fillId="0" borderId="37" xfId="0" applyFont="1" applyBorder="1"/>
    <xf numFmtId="16" fontId="0" fillId="0" borderId="9" xfId="0" applyNumberFormat="1" applyFont="1" applyBorder="1" applyAlignment="1">
      <alignment horizontal="center"/>
    </xf>
    <xf numFmtId="167" fontId="0" fillId="0" borderId="9" xfId="0" applyNumberFormat="1" applyFont="1" applyBorder="1" applyAlignment="1">
      <alignment horizontal="center"/>
    </xf>
    <xf numFmtId="16" fontId="26" fillId="0" borderId="9" xfId="0" applyNumberFormat="1" applyFont="1" applyBorder="1" applyAlignment="1">
      <alignment horizontal="center"/>
    </xf>
    <xf numFmtId="2" fontId="26" fillId="0" borderId="9" xfId="0" applyNumberFormat="1" applyFont="1" applyBorder="1" applyAlignment="1" applyProtection="1">
      <alignment horizontal="center"/>
    </xf>
    <xf numFmtId="0" fontId="26" fillId="0" borderId="14" xfId="0" applyFont="1" applyBorder="1"/>
    <xf numFmtId="49" fontId="26" fillId="0" borderId="6" xfId="0" applyNumberFormat="1" applyFont="1" applyBorder="1" applyAlignment="1">
      <alignment horizontal="center"/>
    </xf>
    <xf numFmtId="0" fontId="26" fillId="0" borderId="0" xfId="0" applyFont="1"/>
    <xf numFmtId="49" fontId="10" fillId="0" borderId="8" xfId="0" applyNumberFormat="1" applyFont="1" applyBorder="1" applyAlignment="1">
      <alignment horizontal="right"/>
    </xf>
    <xf numFmtId="14" fontId="2" fillId="0" borderId="7" xfId="0" applyNumberFormat="1" applyFont="1" applyBorder="1" applyAlignment="1">
      <alignment horizontal="right"/>
    </xf>
    <xf numFmtId="49" fontId="0" fillId="0" borderId="28" xfId="0" applyNumberFormat="1" applyBorder="1" applyAlignment="1" applyProtection="1">
      <alignment horizontal="right"/>
    </xf>
    <xf numFmtId="0" fontId="15" fillId="0" borderId="9" xfId="0" applyFont="1" applyBorder="1"/>
    <xf numFmtId="0" fontId="27" fillId="0" borderId="14" xfId="0" applyFont="1" applyBorder="1"/>
    <xf numFmtId="0" fontId="25" fillId="0" borderId="7" xfId="0" applyFont="1" applyBorder="1" applyAlignment="1">
      <alignment horizontal="left"/>
    </xf>
    <xf numFmtId="39" fontId="26" fillId="0" borderId="9" xfId="0" applyNumberFormat="1" applyFont="1" applyBorder="1" applyAlignment="1" applyProtection="1">
      <alignment horizontal="center"/>
    </xf>
    <xf numFmtId="39" fontId="26" fillId="0" borderId="34" xfId="0" applyNumberFormat="1" applyFont="1" applyBorder="1" applyAlignment="1" applyProtection="1">
      <alignment horizontal="center"/>
    </xf>
    <xf numFmtId="43" fontId="26" fillId="0" borderId="9" xfId="0" applyNumberFormat="1" applyFont="1" applyBorder="1" applyAlignment="1" applyProtection="1">
      <alignment horizontal="center"/>
    </xf>
    <xf numFmtId="44" fontId="0" fillId="0" borderId="28" xfId="0" applyNumberFormat="1" applyBorder="1" applyProtection="1"/>
    <xf numFmtId="49" fontId="15" fillId="0" borderId="9" xfId="0" applyNumberFormat="1" applyFont="1" applyBorder="1" applyAlignment="1">
      <alignment horizontal="right"/>
    </xf>
    <xf numFmtId="0" fontId="14" fillId="0" borderId="15" xfId="0" applyFont="1" applyBorder="1"/>
    <xf numFmtId="0" fontId="10" fillId="0" borderId="10" xfId="0" applyFont="1" applyBorder="1"/>
    <xf numFmtId="44" fontId="0" fillId="0" borderId="39" xfId="0" applyNumberFormat="1" applyBorder="1" applyProtection="1"/>
    <xf numFmtId="39" fontId="0" fillId="0" borderId="40" xfId="0" applyNumberFormat="1" applyBorder="1" applyProtection="1"/>
    <xf numFmtId="0" fontId="28" fillId="0" borderId="15" xfId="0" applyFont="1" applyBorder="1"/>
    <xf numFmtId="164" fontId="29" fillId="0" borderId="15" xfId="0" applyNumberFormat="1" applyFont="1" applyBorder="1"/>
    <xf numFmtId="49" fontId="26" fillId="0" borderId="7" xfId="0" applyNumberFormat="1" applyFont="1" applyBorder="1" applyAlignment="1" applyProtection="1">
      <alignment horizontal="center"/>
    </xf>
    <xf numFmtId="0" fontId="32" fillId="0" borderId="8" xfId="0" applyFont="1" applyBorder="1"/>
    <xf numFmtId="0" fontId="10" fillId="0" borderId="0" xfId="0" applyFont="1" applyBorder="1"/>
    <xf numFmtId="0" fontId="13" fillId="0" borderId="0" xfId="0" applyFont="1" applyBorder="1"/>
    <xf numFmtId="14" fontId="2" fillId="0" borderId="0" xfId="0" applyNumberFormat="1" applyFont="1" applyBorder="1"/>
    <xf numFmtId="0" fontId="31" fillId="2" borderId="3" xfId="0" applyFont="1" applyFill="1" applyBorder="1" applyAlignment="1">
      <alignment horizontal="centerContinuous"/>
    </xf>
    <xf numFmtId="0" fontId="30" fillId="0" borderId="5" xfId="0" applyFont="1" applyBorder="1" applyAlignment="1">
      <alignment horizontal="center"/>
    </xf>
    <xf numFmtId="167" fontId="26" fillId="0" borderId="9" xfId="0" applyNumberFormat="1" applyFont="1" applyBorder="1" applyAlignment="1" applyProtection="1">
      <alignment horizontal="center"/>
    </xf>
    <xf numFmtId="4" fontId="24" fillId="0" borderId="41" xfId="0" applyNumberFormat="1" applyFont="1" applyBorder="1" applyAlignment="1" applyProtection="1">
      <alignment horizontal="center"/>
    </xf>
    <xf numFmtId="0" fontId="10" fillId="0" borderId="8" xfId="0" applyFont="1" applyBorder="1"/>
    <xf numFmtId="49" fontId="10" fillId="0" borderId="10" xfId="0" applyNumberFormat="1" applyFont="1" applyBorder="1" applyAlignment="1">
      <alignment horizontal="right"/>
    </xf>
    <xf numFmtId="0" fontId="34" fillId="0" borderId="42" xfId="0" applyFont="1" applyBorder="1"/>
    <xf numFmtId="0" fontId="34" fillId="0" borderId="0" xfId="0" applyFont="1" applyBorder="1"/>
    <xf numFmtId="0" fontId="34" fillId="0" borderId="21" xfId="0" applyFont="1" applyBorder="1"/>
    <xf numFmtId="0" fontId="14" fillId="0" borderId="37" xfId="0" applyFont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33" fillId="0" borderId="37" xfId="0" applyFont="1" applyBorder="1"/>
    <xf numFmtId="0" fontId="34" fillId="0" borderId="0" xfId="0" applyFont="1" applyBorder="1" applyAlignment="1">
      <alignment horizontal="center"/>
    </xf>
    <xf numFmtId="0" fontId="31" fillId="3" borderId="31" xfId="0" applyFont="1" applyFill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49" fontId="33" fillId="0" borderId="6" xfId="0" applyNumberFormat="1" applyFont="1" applyBorder="1" applyAlignment="1">
      <alignment horizontal="center"/>
    </xf>
    <xf numFmtId="49" fontId="33" fillId="0" borderId="9" xfId="0" applyNumberFormat="1" applyFont="1" applyBorder="1" applyAlignment="1" applyProtection="1">
      <alignment horizontal="center"/>
    </xf>
    <xf numFmtId="0" fontId="3" fillId="0" borderId="37" xfId="0" applyFont="1" applyBorder="1" applyAlignment="1">
      <alignment horizontal="left"/>
    </xf>
    <xf numFmtId="0" fontId="10" fillId="0" borderId="44" xfId="0" applyFont="1" applyBorder="1" applyAlignment="1">
      <alignment vertical="center"/>
    </xf>
    <xf numFmtId="0" fontId="14" fillId="0" borderId="1" xfId="0" applyFont="1" applyBorder="1" applyAlignment="1">
      <alignment horizontal="centerContinuous" vertical="center"/>
    </xf>
    <xf numFmtId="0" fontId="13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44" fontId="10" fillId="0" borderId="9" xfId="2" quotePrefix="1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44" fontId="10" fillId="0" borderId="9" xfId="2" applyFont="1" applyBorder="1" applyAlignment="1">
      <alignment horizontal="right" vertical="center"/>
    </xf>
    <xf numFmtId="44" fontId="15" fillId="0" borderId="9" xfId="2" applyFont="1" applyBorder="1" applyAlignment="1">
      <alignment horizontal="right" vertical="center"/>
    </xf>
    <xf numFmtId="8" fontId="35" fillId="0" borderId="0" xfId="0" applyNumberFormat="1" applyFont="1" applyAlignment="1">
      <alignment horizontal="centerContinuous" vertical="center"/>
    </xf>
    <xf numFmtId="0" fontId="15" fillId="0" borderId="43" xfId="0" applyFont="1" applyBorder="1" applyAlignment="1">
      <alignment vertical="center"/>
    </xf>
    <xf numFmtId="0" fontId="25" fillId="0" borderId="43" xfId="0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36" fillId="0" borderId="0" xfId="0" applyFont="1" applyAlignment="1">
      <alignment horizontal="centerContinuous" vertical="center"/>
    </xf>
    <xf numFmtId="0" fontId="37" fillId="0" borderId="0" xfId="0" applyFont="1" applyAlignment="1">
      <alignment horizontal="centerContinuous" vertical="center"/>
    </xf>
    <xf numFmtId="0" fontId="37" fillId="0" borderId="0" xfId="0" applyFont="1" applyAlignment="1">
      <alignment vertical="center"/>
    </xf>
    <xf numFmtId="164" fontId="14" fillId="0" borderId="44" xfId="0" applyNumberFormat="1" applyFont="1" applyBorder="1" applyAlignment="1">
      <alignment vertical="center"/>
    </xf>
    <xf numFmtId="164" fontId="10" fillId="0" borderId="44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6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31" fillId="2" borderId="2" xfId="0" applyFont="1" applyFill="1" applyBorder="1" applyAlignment="1">
      <alignment horizontal="centerContinuous" vertical="center"/>
    </xf>
    <xf numFmtId="0" fontId="31" fillId="2" borderId="3" xfId="0" applyFont="1" applyFill="1" applyBorder="1" applyAlignment="1">
      <alignment horizontal="centerContinuous" vertical="center"/>
    </xf>
    <xf numFmtId="0" fontId="31" fillId="3" borderId="5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Continuous" vertical="center"/>
    </xf>
    <xf numFmtId="0" fontId="10" fillId="0" borderId="8" xfId="0" applyFont="1" applyBorder="1" applyAlignment="1">
      <alignment horizontal="center" vertical="center"/>
    </xf>
    <xf numFmtId="16" fontId="10" fillId="0" borderId="9" xfId="0" applyNumberFormat="1" applyFont="1" applyBorder="1" applyAlignment="1">
      <alignment vertical="center"/>
    </xf>
    <xf numFmtId="16" fontId="10" fillId="0" borderId="9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1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9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10" fillId="0" borderId="52" xfId="0" applyFont="1" applyBorder="1" applyAlignment="1">
      <alignment vertical="center"/>
    </xf>
    <xf numFmtId="0" fontId="38" fillId="2" borderId="21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49" fontId="10" fillId="0" borderId="9" xfId="0" applyNumberFormat="1" applyFont="1" applyBorder="1" applyAlignment="1" applyProtection="1">
      <alignment horizontal="center" vertical="center"/>
    </xf>
    <xf numFmtId="166" fontId="10" fillId="0" borderId="51" xfId="0" applyNumberFormat="1" applyFont="1" applyBorder="1" applyAlignment="1" applyProtection="1">
      <alignment horizontal="center" vertical="center"/>
    </xf>
    <xf numFmtId="169" fontId="10" fillId="0" borderId="38" xfId="2" applyNumberFormat="1" applyFont="1" applyBorder="1" applyAlignment="1" applyProtection="1">
      <alignment vertical="center"/>
    </xf>
    <xf numFmtId="0" fontId="10" fillId="0" borderId="43" xfId="0" applyFont="1" applyBorder="1" applyAlignment="1">
      <alignment vertical="center"/>
    </xf>
    <xf numFmtId="39" fontId="10" fillId="0" borderId="9" xfId="0" applyNumberFormat="1" applyFont="1" applyBorder="1" applyAlignment="1" applyProtection="1">
      <alignment horizontal="center" vertical="center"/>
    </xf>
    <xf numFmtId="39" fontId="10" fillId="0" borderId="7" xfId="0" applyNumberFormat="1" applyFont="1" applyBorder="1" applyAlignment="1" applyProtection="1">
      <alignment horizontal="center" vertical="center"/>
    </xf>
    <xf numFmtId="39" fontId="10" fillId="0" borderId="53" xfId="0" applyNumberFormat="1" applyFont="1" applyBorder="1" applyAlignment="1" applyProtection="1">
      <alignment horizontal="center" vertical="center"/>
    </xf>
    <xf numFmtId="167" fontId="10" fillId="0" borderId="9" xfId="0" applyNumberFormat="1" applyFont="1" applyBorder="1" applyAlignment="1" applyProtection="1">
      <alignment horizontal="center" vertical="center"/>
    </xf>
    <xf numFmtId="169" fontId="10" fillId="0" borderId="9" xfId="0" applyNumberFormat="1" applyFont="1" applyBorder="1" applyAlignment="1" applyProtection="1">
      <alignment horizontal="center" vertical="center"/>
    </xf>
    <xf numFmtId="167" fontId="10" fillId="0" borderId="7" xfId="0" applyNumberFormat="1" applyFont="1" applyBorder="1" applyAlignment="1" applyProtection="1">
      <alignment horizontal="center" vertical="center"/>
    </xf>
    <xf numFmtId="1" fontId="10" fillId="0" borderId="51" xfId="0" applyNumberFormat="1" applyFont="1" applyBorder="1" applyAlignment="1" applyProtection="1">
      <alignment horizontal="center" vertical="center"/>
    </xf>
    <xf numFmtId="39" fontId="10" fillId="0" borderId="9" xfId="0" applyNumberFormat="1" applyFont="1" applyBorder="1" applyAlignment="1" applyProtection="1">
      <alignment horizontal="left" vertical="center"/>
    </xf>
    <xf numFmtId="49" fontId="10" fillId="0" borderId="7" xfId="0" applyNumberFormat="1" applyFont="1" applyBorder="1" applyAlignment="1" applyProtection="1">
      <alignment horizontal="center" vertical="center"/>
    </xf>
    <xf numFmtId="39" fontId="10" fillId="0" borderId="51" xfId="0" applyNumberFormat="1" applyFont="1" applyBorder="1" applyAlignment="1" applyProtection="1">
      <alignment horizontal="center" vertical="center"/>
    </xf>
    <xf numFmtId="49" fontId="39" fillId="0" borderId="9" xfId="0" applyNumberFormat="1" applyFont="1" applyBorder="1" applyAlignment="1" applyProtection="1">
      <alignment horizontal="center" vertical="center"/>
    </xf>
    <xf numFmtId="37" fontId="10" fillId="0" borderId="9" xfId="0" applyNumberFormat="1" applyFont="1" applyBorder="1" applyAlignment="1" applyProtection="1">
      <alignment horizontal="center" vertical="center"/>
    </xf>
    <xf numFmtId="168" fontId="10" fillId="0" borderId="7" xfId="0" applyNumberFormat="1" applyFont="1" applyBorder="1" applyAlignment="1" applyProtection="1">
      <alignment horizontal="center" vertical="center"/>
    </xf>
    <xf numFmtId="169" fontId="40" fillId="4" borderId="38" xfId="2" applyNumberFormat="1" applyFont="1" applyFill="1" applyBorder="1" applyAlignment="1" applyProtection="1">
      <alignment vertical="center"/>
    </xf>
    <xf numFmtId="39" fontId="10" fillId="0" borderId="9" xfId="0" applyNumberFormat="1" applyFont="1" applyBorder="1" applyAlignment="1" applyProtection="1">
      <alignment vertical="center"/>
    </xf>
    <xf numFmtId="39" fontId="10" fillId="0" borderId="7" xfId="0" applyNumberFormat="1" applyFont="1" applyBorder="1" applyAlignment="1" applyProtection="1">
      <alignment vertical="center"/>
    </xf>
    <xf numFmtId="39" fontId="10" fillId="0" borderId="51" xfId="0" applyNumberFormat="1" applyFont="1" applyBorder="1" applyAlignment="1" applyProtection="1">
      <alignment vertical="center"/>
    </xf>
    <xf numFmtId="0" fontId="32" fillId="0" borderId="8" xfId="0" applyFont="1" applyBorder="1" applyAlignment="1">
      <alignment vertical="center"/>
    </xf>
    <xf numFmtId="39" fontId="10" fillId="0" borderId="4" xfId="0" applyNumberFormat="1" applyFont="1" applyBorder="1" applyAlignment="1" applyProtection="1">
      <alignment vertical="center"/>
    </xf>
    <xf numFmtId="39" fontId="10" fillId="0" borderId="47" xfId="0" applyNumberFormat="1" applyFont="1" applyBorder="1" applyAlignment="1" applyProtection="1">
      <alignment vertical="center"/>
    </xf>
    <xf numFmtId="39" fontId="10" fillId="0" borderId="54" xfId="0" applyNumberFormat="1" applyFont="1" applyBorder="1" applyAlignment="1" applyProtection="1">
      <alignment vertical="center"/>
    </xf>
    <xf numFmtId="0" fontId="10" fillId="0" borderId="10" xfId="0" applyFont="1" applyBorder="1" applyAlignment="1">
      <alignment vertical="center"/>
    </xf>
    <xf numFmtId="39" fontId="10" fillId="0" borderId="37" xfId="0" applyNumberFormat="1" applyFont="1" applyBorder="1" applyAlignment="1" applyProtection="1">
      <alignment vertical="center"/>
    </xf>
    <xf numFmtId="39" fontId="10" fillId="0" borderId="34" xfId="0" applyNumberFormat="1" applyFont="1" applyBorder="1" applyAlignment="1" applyProtection="1">
      <alignment vertical="center"/>
    </xf>
    <xf numFmtId="39" fontId="10" fillId="0" borderId="14" xfId="0" applyNumberFormat="1" applyFont="1" applyBorder="1" applyAlignment="1" applyProtection="1">
      <alignment vertical="center"/>
    </xf>
    <xf numFmtId="39" fontId="10" fillId="0" borderId="53" xfId="0" applyNumberFormat="1" applyFont="1" applyBorder="1" applyAlignment="1" applyProtection="1">
      <alignment vertical="center"/>
    </xf>
    <xf numFmtId="0" fontId="15" fillId="0" borderId="57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39" fontId="10" fillId="0" borderId="13" xfId="0" applyNumberFormat="1" applyFont="1" applyBorder="1" applyAlignment="1" applyProtection="1">
      <alignment vertical="center"/>
    </xf>
    <xf numFmtId="39" fontId="10" fillId="0" borderId="11" xfId="0" applyNumberFormat="1" applyFont="1" applyBorder="1" applyAlignment="1" applyProtection="1">
      <alignment vertical="center"/>
    </xf>
    <xf numFmtId="39" fontId="10" fillId="0" borderId="55" xfId="0" applyNumberFormat="1" applyFont="1" applyBorder="1" applyAlignment="1" applyProtection="1">
      <alignment vertical="center"/>
    </xf>
    <xf numFmtId="169" fontId="15" fillId="0" borderId="49" xfId="2" applyNumberFormat="1" applyFont="1" applyBorder="1" applyAlignment="1" applyProtection="1">
      <alignment vertical="center"/>
    </xf>
    <xf numFmtId="0" fontId="14" fillId="0" borderId="56" xfId="0" applyFont="1" applyBorder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38" fillId="2" borderId="30" xfId="0" applyFont="1" applyFill="1" applyBorder="1" applyAlignment="1">
      <alignment horizontal="centerContinuous" vertical="center"/>
    </xf>
    <xf numFmtId="0" fontId="10" fillId="0" borderId="58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5" fillId="0" borderId="59" xfId="0" applyFont="1" applyBorder="1" applyAlignment="1">
      <alignment horizontal="centerContinuous" vertical="center"/>
    </xf>
    <xf numFmtId="0" fontId="15" fillId="0" borderId="17" xfId="0" applyFont="1" applyBorder="1" applyAlignment="1">
      <alignment horizontal="centerContinuous" vertical="center"/>
    </xf>
    <xf numFmtId="0" fontId="10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21" xfId="0" applyFont="1" applyBorder="1" applyAlignment="1">
      <alignment horizontal="centerContinuous" vertical="center"/>
    </xf>
    <xf numFmtId="0" fontId="10" fillId="0" borderId="62" xfId="0" applyFont="1" applyBorder="1" applyAlignment="1">
      <alignment horizontal="centerContinuous" vertical="center"/>
    </xf>
    <xf numFmtId="0" fontId="14" fillId="0" borderId="58" xfId="0" applyFont="1" applyBorder="1" applyAlignment="1">
      <alignment horizontal="centerContinuous" vertical="center"/>
    </xf>
    <xf numFmtId="0" fontId="14" fillId="0" borderId="15" xfId="0" applyFont="1" applyBorder="1" applyAlignment="1">
      <alignment horizontal="centerContinuous" vertical="center"/>
    </xf>
    <xf numFmtId="0" fontId="10" fillId="0" borderId="1" xfId="0" applyFont="1" applyBorder="1" applyAlignment="1">
      <alignment horizontal="centerContinuous" vertical="center"/>
    </xf>
    <xf numFmtId="0" fontId="14" fillId="0" borderId="53" xfId="0" applyFont="1" applyBorder="1" applyAlignment="1">
      <alignment horizontal="centerContinuous" vertical="center"/>
    </xf>
    <xf numFmtId="0" fontId="41" fillId="0" borderId="1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16" fontId="10" fillId="0" borderId="1" xfId="0" applyNumberFormat="1" applyFont="1" applyBorder="1" applyAlignment="1">
      <alignment vertical="center"/>
    </xf>
    <xf numFmtId="44" fontId="10" fillId="0" borderId="53" xfId="2" quotePrefix="1" applyFont="1" applyBorder="1" applyAlignment="1">
      <alignment vertical="center"/>
    </xf>
    <xf numFmtId="44" fontId="10" fillId="0" borderId="53" xfId="2" applyFont="1" applyBorder="1" applyAlignment="1">
      <alignment vertical="center"/>
    </xf>
    <xf numFmtId="0" fontId="10" fillId="0" borderId="60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41" fillId="0" borderId="32" xfId="0" applyFont="1" applyBorder="1" applyAlignment="1">
      <alignment vertical="center"/>
    </xf>
    <xf numFmtId="0" fontId="41" fillId="0" borderId="26" xfId="0" applyFont="1" applyBorder="1" applyAlignment="1">
      <alignment vertical="center"/>
    </xf>
    <xf numFmtId="44" fontId="10" fillId="0" borderId="63" xfId="2" applyFont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0" fillId="0" borderId="21" xfId="0" applyFont="1" applyBorder="1" applyAlignment="1">
      <alignment vertical="center"/>
    </xf>
    <xf numFmtId="14" fontId="10" fillId="0" borderId="15" xfId="0" applyNumberFormat="1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/>
    </xf>
    <xf numFmtId="0" fontId="10" fillId="0" borderId="45" xfId="0" applyFont="1" applyBorder="1" applyAlignment="1">
      <alignment vertical="center"/>
    </xf>
    <xf numFmtId="8" fontId="15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44" fontId="25" fillId="0" borderId="9" xfId="2" quotePrefix="1" applyFont="1" applyBorder="1" applyAlignment="1">
      <alignment horizontal="right" vertical="center"/>
    </xf>
    <xf numFmtId="0" fontId="25" fillId="0" borderId="9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25" fillId="0" borderId="15" xfId="0" applyFont="1" applyBorder="1" applyAlignment="1">
      <alignment vertical="center"/>
    </xf>
    <xf numFmtId="0" fontId="10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 wrapText="1"/>
    </xf>
    <xf numFmtId="0" fontId="15" fillId="0" borderId="0" xfId="0" applyFont="1" applyBorder="1" applyAlignment="1">
      <alignment horizontal="left" vertical="center"/>
    </xf>
    <xf numFmtId="0" fontId="39" fillId="0" borderId="0" xfId="0" applyFont="1" applyBorder="1" applyAlignment="1">
      <alignment vertical="center"/>
    </xf>
    <xf numFmtId="0" fontId="38" fillId="2" borderId="26" xfId="0" applyFont="1" applyFill="1" applyBorder="1" applyAlignment="1">
      <alignment horizontal="centerContinuous" vertical="center"/>
    </xf>
    <xf numFmtId="0" fontId="14" fillId="0" borderId="64" xfId="0" applyFont="1" applyBorder="1" applyAlignment="1">
      <alignment horizontal="centerContinuous" vertical="center"/>
    </xf>
    <xf numFmtId="0" fontId="36" fillId="0" borderId="0" xfId="0" applyFont="1" applyBorder="1" applyAlignment="1">
      <alignment horizontal="centerContinuous" vertical="center"/>
    </xf>
    <xf numFmtId="0" fontId="10" fillId="0" borderId="10" xfId="0" applyFont="1" applyBorder="1" applyAlignment="1">
      <alignment horizontal="right" vertical="center"/>
    </xf>
    <xf numFmtId="0" fontId="10" fillId="0" borderId="29" xfId="0" applyFont="1" applyBorder="1" applyAlignment="1">
      <alignment horizontal="centerContinuous" vertical="center"/>
    </xf>
    <xf numFmtId="169" fontId="10" fillId="0" borderId="48" xfId="2" applyNumberFormat="1" applyFont="1" applyBorder="1" applyAlignment="1" applyProtection="1">
      <alignment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14" fillId="0" borderId="3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4" fillId="0" borderId="46" xfId="0" applyFont="1" applyBorder="1" applyAlignment="1">
      <alignment horizontal="left" vertical="center"/>
    </xf>
    <xf numFmtId="0" fontId="3" fillId="0" borderId="37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4" fillId="0" borderId="4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left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0</xdr:row>
          <xdr:rowOff>28575</xdr:rowOff>
        </xdr:from>
        <xdr:to>
          <xdr:col>1</xdr:col>
          <xdr:colOff>247650</xdr:colOff>
          <xdr:row>1</xdr:row>
          <xdr:rowOff>266700</xdr:rowOff>
        </xdr:to>
        <xdr:sp macro="" textlink="">
          <xdr:nvSpPr>
            <xdr:cNvPr id="3073" name="Picture 2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0</xdr:row>
          <xdr:rowOff>28575</xdr:rowOff>
        </xdr:from>
        <xdr:to>
          <xdr:col>0</xdr:col>
          <xdr:colOff>1381125</xdr:colOff>
          <xdr:row>1</xdr:row>
          <xdr:rowOff>171450</xdr:rowOff>
        </xdr:to>
        <xdr:sp macro="" textlink="">
          <xdr:nvSpPr>
            <xdr:cNvPr id="2049" name="Picture 2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0</xdr:row>
          <xdr:rowOff>28575</xdr:rowOff>
        </xdr:from>
        <xdr:to>
          <xdr:col>0</xdr:col>
          <xdr:colOff>1381125</xdr:colOff>
          <xdr:row>1</xdr:row>
          <xdr:rowOff>171450</xdr:rowOff>
        </xdr:to>
        <xdr:sp macro="" textlink="">
          <xdr:nvSpPr>
            <xdr:cNvPr id="1025" name="Picture 2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topLeftCell="A69" workbookViewId="0">
      <selection activeCell="H21" sqref="H21"/>
    </sheetView>
  </sheetViews>
  <sheetFormatPr defaultColWidth="11.109375" defaultRowHeight="15.75" x14ac:dyDescent="0.2"/>
  <cols>
    <col min="1" max="1" width="14" style="231" customWidth="1"/>
    <col min="2" max="2" width="13.77734375" style="230" customWidth="1"/>
    <col min="3" max="9" width="8.44140625" style="230" customWidth="1"/>
    <col min="10" max="16384" width="11.109375" style="230"/>
  </cols>
  <sheetData>
    <row r="1" spans="1:10" s="227" customFormat="1" ht="23.1" customHeight="1" x14ac:dyDescent="0.2">
      <c r="A1" s="338" t="s">
        <v>0</v>
      </c>
      <c r="B1" s="225"/>
      <c r="C1" s="225"/>
      <c r="D1" s="225"/>
      <c r="E1" s="225"/>
      <c r="F1" s="225"/>
      <c r="G1" s="225"/>
      <c r="H1" s="225"/>
      <c r="I1" s="226"/>
      <c r="J1" s="226"/>
    </row>
    <row r="2" spans="1:10" s="227" customFormat="1" ht="22.5" customHeight="1" x14ac:dyDescent="0.2">
      <c r="A2" s="338" t="s">
        <v>109</v>
      </c>
      <c r="B2" s="225"/>
      <c r="C2" s="225"/>
      <c r="D2" s="225"/>
      <c r="E2" s="225"/>
      <c r="F2" s="225"/>
      <c r="G2" s="225"/>
      <c r="H2" s="225"/>
      <c r="I2" s="226"/>
      <c r="J2" s="226"/>
    </row>
    <row r="3" spans="1:10" ht="27" customHeight="1" x14ac:dyDescent="0.2">
      <c r="A3" s="213" t="s">
        <v>118</v>
      </c>
      <c r="B3" s="213"/>
      <c r="C3" s="213"/>
      <c r="D3" s="213"/>
      <c r="E3" s="213"/>
      <c r="F3" s="213" t="s">
        <v>117</v>
      </c>
      <c r="G3" s="213"/>
      <c r="H3" s="228"/>
      <c r="I3" s="229"/>
      <c r="J3" s="213"/>
    </row>
    <row r="4" spans="1:10" ht="9.75" customHeight="1" x14ac:dyDescent="0.2">
      <c r="A4" s="242"/>
    </row>
    <row r="5" spans="1:10" x14ac:dyDescent="0.2">
      <c r="A5" s="242"/>
      <c r="B5" s="232"/>
      <c r="C5" s="233" t="s">
        <v>77</v>
      </c>
      <c r="D5" s="234" t="s">
        <v>4</v>
      </c>
      <c r="E5" s="234" t="s">
        <v>5</v>
      </c>
      <c r="F5" s="234" t="s">
        <v>78</v>
      </c>
      <c r="G5" s="234" t="s">
        <v>7</v>
      </c>
      <c r="H5" s="234" t="s">
        <v>79</v>
      </c>
      <c r="I5" s="235" t="s">
        <v>2</v>
      </c>
      <c r="J5" s="236"/>
    </row>
    <row r="6" spans="1:10" ht="15.95" customHeight="1" x14ac:dyDescent="0.2">
      <c r="A6" s="339"/>
      <c r="B6" s="237" t="s">
        <v>28</v>
      </c>
      <c r="C6" s="238"/>
      <c r="D6" s="239"/>
      <c r="E6" s="239"/>
      <c r="F6" s="239"/>
      <c r="G6" s="239"/>
      <c r="H6" s="240"/>
      <c r="I6" s="241"/>
      <c r="J6" s="242"/>
    </row>
    <row r="7" spans="1:10" ht="15.95" customHeight="1" thickBot="1" x14ac:dyDescent="0.25">
      <c r="A7" s="340"/>
      <c r="B7" s="243" t="s">
        <v>38</v>
      </c>
      <c r="C7" s="244"/>
      <c r="D7" s="245"/>
      <c r="E7" s="246"/>
      <c r="F7" s="246"/>
      <c r="G7" s="246"/>
      <c r="H7" s="247"/>
      <c r="I7" s="248"/>
      <c r="J7" s="249" t="s">
        <v>8</v>
      </c>
    </row>
    <row r="8" spans="1:10" ht="15.95" customHeight="1" thickTop="1" x14ac:dyDescent="0.2">
      <c r="A8" s="222" t="s">
        <v>52</v>
      </c>
      <c r="B8" s="250" t="s">
        <v>9</v>
      </c>
      <c r="C8" s="251"/>
      <c r="D8" s="251"/>
      <c r="E8" s="251"/>
      <c r="F8" s="251"/>
      <c r="G8" s="251"/>
      <c r="H8" s="251"/>
      <c r="I8" s="252"/>
      <c r="J8" s="253">
        <f>SUM(C8:I8)</f>
        <v>0</v>
      </c>
    </row>
    <row r="9" spans="1:10" ht="15.95" customHeight="1" x14ac:dyDescent="0.2">
      <c r="A9" s="254" t="s">
        <v>10</v>
      </c>
      <c r="B9" s="250" t="s">
        <v>11</v>
      </c>
      <c r="C9" s="255"/>
      <c r="D9" s="255"/>
      <c r="E9" s="255"/>
      <c r="F9" s="255"/>
      <c r="G9" s="255"/>
      <c r="H9" s="256"/>
      <c r="I9" s="257"/>
      <c r="J9" s="253">
        <f t="shared" ref="J9:J11" si="0">SUM(C9:I9)</f>
        <v>0</v>
      </c>
    </row>
    <row r="10" spans="1:10" ht="15.95" customHeight="1" x14ac:dyDescent="0.2">
      <c r="A10" s="254" t="s">
        <v>10</v>
      </c>
      <c r="B10" s="250" t="s">
        <v>12</v>
      </c>
      <c r="C10" s="258"/>
      <c r="D10" s="258"/>
      <c r="E10" s="258"/>
      <c r="F10" s="258"/>
      <c r="G10" s="259"/>
      <c r="H10" s="260"/>
      <c r="I10" s="261"/>
      <c r="J10" s="253">
        <f t="shared" si="0"/>
        <v>0</v>
      </c>
    </row>
    <row r="11" spans="1:10" ht="15.95" customHeight="1" x14ac:dyDescent="0.2">
      <c r="A11" s="222" t="s">
        <v>53</v>
      </c>
      <c r="B11" s="250" t="s">
        <v>13</v>
      </c>
      <c r="C11" s="262"/>
      <c r="D11" s="255"/>
      <c r="E11" s="255"/>
      <c r="F11" s="255"/>
      <c r="G11" s="251"/>
      <c r="H11" s="263"/>
      <c r="I11" s="264"/>
      <c r="J11" s="253">
        <f t="shared" si="0"/>
        <v>0</v>
      </c>
    </row>
    <row r="12" spans="1:10" ht="15.95" customHeight="1" x14ac:dyDescent="0.2">
      <c r="A12" s="222" t="s">
        <v>54</v>
      </c>
      <c r="B12" s="250"/>
      <c r="C12" s="265"/>
      <c r="D12" s="251"/>
      <c r="E12" s="251"/>
      <c r="F12" s="251"/>
      <c r="G12" s="266"/>
      <c r="H12" s="267"/>
      <c r="I12" s="264"/>
      <c r="J12" s="268"/>
    </row>
    <row r="13" spans="1:10" ht="15.95" customHeight="1" x14ac:dyDescent="0.2">
      <c r="A13" s="223"/>
      <c r="B13" s="230" t="s">
        <v>107</v>
      </c>
      <c r="C13" s="255"/>
      <c r="D13" s="255"/>
      <c r="E13" s="255"/>
      <c r="F13" s="255"/>
      <c r="G13" s="255"/>
      <c r="H13" s="256"/>
      <c r="I13" s="264"/>
      <c r="J13" s="253">
        <f>SUM(C13:I13)*0.5</f>
        <v>0</v>
      </c>
    </row>
    <row r="14" spans="1:10" ht="15.95" customHeight="1" x14ac:dyDescent="0.2">
      <c r="A14" s="222"/>
      <c r="B14" s="250" t="s">
        <v>80</v>
      </c>
      <c r="C14" s="255"/>
      <c r="D14" s="255"/>
      <c r="E14" s="255"/>
      <c r="F14" s="255"/>
      <c r="G14" s="255"/>
      <c r="H14" s="256"/>
      <c r="I14" s="264"/>
      <c r="J14" s="253">
        <f>SUM(C14:I14)</f>
        <v>0</v>
      </c>
    </row>
    <row r="15" spans="1:10" ht="15.95" customHeight="1" x14ac:dyDescent="0.2">
      <c r="A15" s="222"/>
      <c r="B15" s="250" t="s">
        <v>16</v>
      </c>
      <c r="C15" s="269"/>
      <c r="D15" s="269"/>
      <c r="E15" s="269"/>
      <c r="F15" s="269"/>
      <c r="G15" s="269"/>
      <c r="H15" s="270"/>
      <c r="I15" s="271"/>
      <c r="J15" s="253">
        <f t="shared" ref="J15:J23" si="1">SUM(C15:I15)</f>
        <v>0</v>
      </c>
    </row>
    <row r="16" spans="1:10" ht="15.95" customHeight="1" x14ac:dyDescent="0.2">
      <c r="A16" s="254"/>
      <c r="B16" s="230" t="s">
        <v>15</v>
      </c>
      <c r="C16" s="269"/>
      <c r="D16" s="269"/>
      <c r="E16" s="269"/>
      <c r="F16" s="269"/>
      <c r="G16" s="269"/>
      <c r="H16" s="270"/>
      <c r="I16" s="271"/>
      <c r="J16" s="253">
        <f t="shared" si="1"/>
        <v>0</v>
      </c>
    </row>
    <row r="17" spans="1:11" ht="15.95" customHeight="1" x14ac:dyDescent="0.2">
      <c r="A17" s="222" t="s">
        <v>33</v>
      </c>
      <c r="B17" s="250"/>
      <c r="C17" s="269"/>
      <c r="D17" s="269"/>
      <c r="E17" s="269"/>
      <c r="F17" s="269"/>
      <c r="G17" s="269"/>
      <c r="H17" s="270"/>
      <c r="I17" s="271"/>
      <c r="J17" s="253">
        <f t="shared" si="1"/>
        <v>0</v>
      </c>
    </row>
    <row r="18" spans="1:11" ht="15.95" customHeight="1" x14ac:dyDescent="0.2">
      <c r="A18" s="222" t="s">
        <v>110</v>
      </c>
      <c r="B18" s="272" t="s">
        <v>60</v>
      </c>
      <c r="C18" s="269"/>
      <c r="D18" s="269"/>
      <c r="E18" s="269"/>
      <c r="F18" s="269"/>
      <c r="G18" s="269"/>
      <c r="H18" s="270"/>
      <c r="I18" s="271"/>
      <c r="J18" s="253">
        <f t="shared" si="1"/>
        <v>0</v>
      </c>
    </row>
    <row r="19" spans="1:11" ht="15.95" customHeight="1" x14ac:dyDescent="0.2">
      <c r="A19" s="222" t="s">
        <v>56</v>
      </c>
      <c r="B19" s="250" t="s">
        <v>17</v>
      </c>
      <c r="C19" s="269"/>
      <c r="D19" s="269"/>
      <c r="E19" s="269"/>
      <c r="F19" s="269"/>
      <c r="G19" s="269"/>
      <c r="H19" s="270"/>
      <c r="I19" s="271"/>
      <c r="J19" s="253">
        <f t="shared" si="1"/>
        <v>0</v>
      </c>
    </row>
    <row r="20" spans="1:11" ht="15.95" customHeight="1" x14ac:dyDescent="0.2">
      <c r="A20" s="254"/>
      <c r="B20" s="250" t="s">
        <v>18</v>
      </c>
      <c r="C20" s="273"/>
      <c r="D20" s="273"/>
      <c r="E20" s="273"/>
      <c r="F20" s="273"/>
      <c r="G20" s="273"/>
      <c r="H20" s="274"/>
      <c r="I20" s="275"/>
      <c r="J20" s="253">
        <f t="shared" si="1"/>
        <v>0</v>
      </c>
    </row>
    <row r="21" spans="1:11" ht="15.95" customHeight="1" x14ac:dyDescent="0.2">
      <c r="A21" s="222" t="s">
        <v>58</v>
      </c>
      <c r="B21" s="276" t="s">
        <v>115</v>
      </c>
      <c r="C21" s="277"/>
      <c r="D21" s="277"/>
      <c r="E21" s="277"/>
      <c r="F21" s="277"/>
      <c r="G21" s="277"/>
      <c r="H21" s="277"/>
      <c r="I21" s="277"/>
      <c r="J21" s="253">
        <f t="shared" si="1"/>
        <v>0</v>
      </c>
    </row>
    <row r="22" spans="1:11" ht="15.95" customHeight="1" x14ac:dyDescent="0.2">
      <c r="A22" s="254"/>
      <c r="B22" s="276"/>
      <c r="C22" s="277"/>
      <c r="D22" s="277"/>
      <c r="E22" s="277"/>
      <c r="F22" s="277"/>
      <c r="G22" s="277"/>
      <c r="H22" s="277"/>
      <c r="I22" s="277"/>
      <c r="J22" s="253">
        <f t="shared" si="1"/>
        <v>0</v>
      </c>
    </row>
    <row r="23" spans="1:11" ht="15.95" customHeight="1" thickBot="1" x14ac:dyDescent="0.25">
      <c r="A23" s="254"/>
      <c r="B23" s="250"/>
      <c r="C23" s="278"/>
      <c r="D23" s="278"/>
      <c r="E23" s="278"/>
      <c r="F23" s="278"/>
      <c r="G23" s="278"/>
      <c r="H23" s="279"/>
      <c r="I23" s="280"/>
      <c r="J23" s="341">
        <f t="shared" si="1"/>
        <v>0</v>
      </c>
    </row>
    <row r="24" spans="1:11" ht="15.95" customHeight="1" thickTop="1" thickBot="1" x14ac:dyDescent="0.25">
      <c r="A24" s="281" t="s">
        <v>21</v>
      </c>
      <c r="B24" s="282"/>
      <c r="C24" s="283"/>
      <c r="D24" s="283"/>
      <c r="E24" s="283"/>
      <c r="F24" s="283"/>
      <c r="G24" s="283"/>
      <c r="H24" s="284"/>
      <c r="I24" s="285"/>
      <c r="J24" s="286">
        <f>SUM(J8:J11,J13:J23)</f>
        <v>0</v>
      </c>
    </row>
    <row r="25" spans="1:11" ht="18.75" customHeight="1" x14ac:dyDescent="0.2">
      <c r="A25" s="337" t="s">
        <v>22</v>
      </c>
      <c r="B25" s="288"/>
      <c r="C25" s="289"/>
      <c r="D25" s="289"/>
      <c r="E25" s="289"/>
      <c r="F25" s="289"/>
      <c r="G25" s="289"/>
      <c r="H25" s="289"/>
      <c r="I25" s="289"/>
      <c r="J25" s="289"/>
    </row>
    <row r="26" spans="1:11" ht="16.5" thickBot="1" x14ac:dyDescent="0.25">
      <c r="A26" s="336" t="s">
        <v>63</v>
      </c>
      <c r="B26" s="290"/>
      <c r="C26" s="290"/>
      <c r="D26" s="290"/>
      <c r="E26" s="290"/>
      <c r="F26" s="290"/>
      <c r="G26" s="290"/>
      <c r="H26" s="290"/>
      <c r="I26" s="290"/>
      <c r="J26" s="290"/>
    </row>
    <row r="27" spans="1:11" ht="18" customHeight="1" thickTop="1" x14ac:dyDescent="0.2">
      <c r="A27" s="292"/>
      <c r="B27" s="292"/>
      <c r="C27" s="292"/>
      <c r="D27" s="292"/>
      <c r="E27" s="292"/>
      <c r="F27" s="292"/>
      <c r="G27" s="292"/>
      <c r="H27" s="292"/>
      <c r="I27" s="292"/>
      <c r="J27" s="293"/>
    </row>
    <row r="28" spans="1:11" ht="18" customHeight="1" x14ac:dyDescent="0.2">
      <c r="A28" s="292"/>
      <c r="B28" s="292"/>
      <c r="C28" s="292"/>
      <c r="D28" s="292"/>
      <c r="E28" s="292"/>
      <c r="F28" s="292"/>
      <c r="G28" s="292"/>
      <c r="H28" s="292"/>
      <c r="I28" s="292"/>
      <c r="J28" s="293"/>
    </row>
    <row r="29" spans="1:11" ht="18" customHeight="1" thickBot="1" x14ac:dyDescent="0.25">
      <c r="A29" s="292"/>
      <c r="B29" s="292"/>
      <c r="C29" s="292"/>
      <c r="D29" s="292"/>
      <c r="E29" s="292"/>
      <c r="F29" s="292"/>
      <c r="G29" s="292"/>
      <c r="H29" s="292"/>
      <c r="I29" s="292"/>
      <c r="J29" s="293"/>
    </row>
    <row r="30" spans="1:11" ht="16.5" thickTop="1" x14ac:dyDescent="0.2">
      <c r="A30" s="294" t="s">
        <v>111</v>
      </c>
      <c r="B30" s="295"/>
      <c r="C30" s="347" t="s">
        <v>65</v>
      </c>
      <c r="D30" s="348"/>
      <c r="E30" s="296"/>
      <c r="F30" s="297"/>
      <c r="G30" s="296"/>
      <c r="H30" s="297"/>
      <c r="I30" s="298"/>
      <c r="J30" s="299"/>
      <c r="K30" s="300"/>
    </row>
    <row r="31" spans="1:11" x14ac:dyDescent="0.2">
      <c r="A31" s="287" t="s">
        <v>23</v>
      </c>
      <c r="B31" s="301"/>
      <c r="C31" s="288" t="s">
        <v>67</v>
      </c>
      <c r="D31" s="301"/>
      <c r="E31" s="288" t="s">
        <v>24</v>
      </c>
      <c r="F31" s="301"/>
      <c r="G31" s="349" t="s">
        <v>39</v>
      </c>
      <c r="H31" s="350"/>
      <c r="I31" s="301"/>
      <c r="J31" s="302"/>
      <c r="K31" s="300"/>
    </row>
    <row r="32" spans="1:11" x14ac:dyDescent="0.2">
      <c r="A32" s="303" t="s">
        <v>25</v>
      </c>
      <c r="B32" s="214"/>
      <c r="C32" s="304" t="s">
        <v>64</v>
      </c>
      <c r="D32" s="305"/>
      <c r="E32" s="304" t="s">
        <v>26</v>
      </c>
      <c r="F32" s="305"/>
      <c r="G32" s="304" t="s">
        <v>27</v>
      </c>
      <c r="H32" s="305"/>
      <c r="I32" s="214" t="s">
        <v>28</v>
      </c>
      <c r="J32" s="306" t="s">
        <v>29</v>
      </c>
    </row>
    <row r="33" spans="1:10" ht="15.95" customHeight="1" x14ac:dyDescent="0.2">
      <c r="A33" s="291"/>
      <c r="B33" s="293"/>
      <c r="C33" s="307"/>
      <c r="D33" s="308"/>
      <c r="E33" s="307"/>
      <c r="F33" s="308"/>
      <c r="G33" s="307"/>
      <c r="H33" s="308"/>
      <c r="I33" s="309"/>
      <c r="J33" s="310"/>
    </row>
    <row r="34" spans="1:10" ht="15.95" customHeight="1" x14ac:dyDescent="0.2">
      <c r="A34" s="291"/>
      <c r="B34" s="293"/>
      <c r="C34" s="307"/>
      <c r="D34" s="308"/>
      <c r="E34" s="307"/>
      <c r="F34" s="308"/>
      <c r="G34" s="307"/>
      <c r="H34" s="308"/>
      <c r="I34" s="309"/>
      <c r="J34" s="311"/>
    </row>
    <row r="35" spans="1:10" ht="15.95" customHeight="1" x14ac:dyDescent="0.2">
      <c r="A35" s="291"/>
      <c r="B35" s="293"/>
      <c r="C35" s="307"/>
      <c r="D35" s="308"/>
      <c r="E35" s="307"/>
      <c r="F35" s="308"/>
      <c r="G35" s="307"/>
      <c r="H35" s="308"/>
      <c r="I35" s="293"/>
      <c r="J35" s="311"/>
    </row>
    <row r="36" spans="1:10" ht="15.95" customHeight="1" x14ac:dyDescent="0.2">
      <c r="A36" s="291"/>
      <c r="B36" s="293"/>
      <c r="C36" s="307"/>
      <c r="D36" s="308"/>
      <c r="E36" s="307"/>
      <c r="F36" s="308"/>
      <c r="G36" s="307"/>
      <c r="H36" s="308"/>
      <c r="I36" s="309"/>
      <c r="J36" s="311"/>
    </row>
    <row r="37" spans="1:10" ht="15.95" customHeight="1" x14ac:dyDescent="0.2">
      <c r="A37" s="291"/>
      <c r="B37" s="293"/>
      <c r="C37" s="307"/>
      <c r="D37" s="308"/>
      <c r="E37" s="307"/>
      <c r="F37" s="308"/>
      <c r="G37" s="307"/>
      <c r="H37" s="308"/>
      <c r="I37" s="293"/>
      <c r="J37" s="311"/>
    </row>
    <row r="38" spans="1:10" ht="15.95" customHeight="1" x14ac:dyDescent="0.2">
      <c r="A38" s="291"/>
      <c r="B38" s="293"/>
      <c r="C38" s="307"/>
      <c r="D38" s="308"/>
      <c r="E38" s="307"/>
      <c r="F38" s="308"/>
      <c r="G38" s="307"/>
      <c r="H38" s="308"/>
      <c r="I38" s="293"/>
      <c r="J38" s="311"/>
    </row>
    <row r="39" spans="1:10" ht="15.95" customHeight="1" thickBot="1" x14ac:dyDescent="0.25">
      <c r="A39" s="312"/>
      <c r="B39" s="313"/>
      <c r="C39" s="314"/>
      <c r="D39" s="315"/>
      <c r="E39" s="314"/>
      <c r="F39" s="315"/>
      <c r="G39" s="314"/>
      <c r="H39" s="315"/>
      <c r="I39" s="313"/>
      <c r="J39" s="316"/>
    </row>
    <row r="40" spans="1:10" ht="1.9" customHeight="1" thickTop="1" x14ac:dyDescent="0.2"/>
    <row r="41" spans="1:10" x14ac:dyDescent="0.2">
      <c r="A41" s="242"/>
      <c r="D41" s="351" t="s">
        <v>40</v>
      </c>
      <c r="E41" s="352"/>
      <c r="F41" s="317" t="s">
        <v>41</v>
      </c>
      <c r="G41" s="215" t="s">
        <v>43</v>
      </c>
      <c r="H41" s="318" t="s">
        <v>42</v>
      </c>
      <c r="I41" s="215" t="s">
        <v>44</v>
      </c>
      <c r="J41" s="215" t="s">
        <v>30</v>
      </c>
    </row>
    <row r="42" spans="1:10" x14ac:dyDescent="0.2">
      <c r="A42" s="242"/>
      <c r="C42" s="319"/>
      <c r="D42" s="342" t="s">
        <v>66</v>
      </c>
      <c r="E42" s="343"/>
      <c r="F42" s="216"/>
      <c r="G42" s="132"/>
      <c r="H42" s="133"/>
      <c r="I42" s="134"/>
      <c r="J42" s="217"/>
    </row>
    <row r="43" spans="1:10" x14ac:dyDescent="0.2">
      <c r="A43" s="213" t="s">
        <v>31</v>
      </c>
      <c r="B43" s="213"/>
      <c r="C43" s="320"/>
      <c r="D43" s="342" t="s">
        <v>32</v>
      </c>
      <c r="E43" s="353"/>
      <c r="F43" s="250"/>
      <c r="G43" s="134"/>
      <c r="H43" s="133"/>
      <c r="I43" s="134"/>
      <c r="J43" s="217"/>
    </row>
    <row r="44" spans="1:10" x14ac:dyDescent="0.2">
      <c r="A44" s="332" t="s">
        <v>46</v>
      </c>
      <c r="B44" s="332"/>
      <c r="C44" s="322" t="s">
        <v>50</v>
      </c>
      <c r="D44" s="342" t="s">
        <v>106</v>
      </c>
      <c r="E44" s="343"/>
      <c r="G44" s="134"/>
      <c r="H44" s="133"/>
      <c r="J44" s="219"/>
    </row>
    <row r="45" spans="1:10" x14ac:dyDescent="0.2">
      <c r="A45" s="242"/>
      <c r="B45" s="242"/>
      <c r="C45" s="322"/>
      <c r="D45" s="342" t="s">
        <v>34</v>
      </c>
      <c r="E45" s="343"/>
      <c r="F45" s="321"/>
      <c r="G45" s="134"/>
      <c r="H45" s="133"/>
      <c r="I45" s="218"/>
      <c r="J45" s="219" t="s">
        <v>116</v>
      </c>
    </row>
    <row r="46" spans="1:10" x14ac:dyDescent="0.2">
      <c r="A46" s="213"/>
      <c r="B46" s="213"/>
      <c r="C46" s="323"/>
      <c r="D46" s="342" t="s">
        <v>45</v>
      </c>
      <c r="E46" s="343"/>
      <c r="F46" s="321"/>
      <c r="G46" s="321"/>
      <c r="H46" s="292"/>
      <c r="I46" s="324"/>
      <c r="J46" s="219"/>
    </row>
    <row r="47" spans="1:10" x14ac:dyDescent="0.2">
      <c r="A47" s="332" t="s">
        <v>47</v>
      </c>
      <c r="B47" s="333"/>
      <c r="C47" s="322" t="s">
        <v>50</v>
      </c>
      <c r="D47" s="342" t="s">
        <v>108</v>
      </c>
      <c r="E47" s="343"/>
      <c r="F47" s="321"/>
      <c r="G47" s="321"/>
      <c r="H47" s="276"/>
      <c r="I47" s="321"/>
      <c r="J47" s="219"/>
    </row>
    <row r="48" spans="1:10" x14ac:dyDescent="0.2">
      <c r="A48" s="242"/>
      <c r="B48" s="242"/>
      <c r="D48" s="342" t="s">
        <v>88</v>
      </c>
      <c r="E48" s="343"/>
      <c r="F48" s="321"/>
      <c r="G48" s="321"/>
      <c r="H48" s="276"/>
      <c r="I48" s="218"/>
      <c r="J48" s="220"/>
    </row>
    <row r="49" spans="1:10" x14ac:dyDescent="0.2">
      <c r="A49" s="213"/>
      <c r="B49" s="213"/>
      <c r="C49" s="323"/>
      <c r="D49" s="342" t="s">
        <v>53</v>
      </c>
      <c r="E49" s="343"/>
      <c r="F49" s="321"/>
      <c r="G49" s="321"/>
      <c r="H49" s="276"/>
      <c r="I49" s="321"/>
      <c r="J49" s="219"/>
    </row>
    <row r="50" spans="1:10" ht="18.75" x14ac:dyDescent="0.2">
      <c r="A50" s="332" t="s">
        <v>48</v>
      </c>
      <c r="B50" s="332"/>
      <c r="C50" s="322" t="s">
        <v>50</v>
      </c>
      <c r="D50" s="345" t="s">
        <v>112</v>
      </c>
      <c r="E50" s="346"/>
      <c r="F50" s="329"/>
      <c r="G50" s="330"/>
      <c r="H50" s="331"/>
      <c r="I50" s="329"/>
      <c r="J50" s="328">
        <f>SUM(J42:J49)</f>
        <v>0</v>
      </c>
    </row>
    <row r="51" spans="1:10" x14ac:dyDescent="0.2">
      <c r="A51" s="344" t="s">
        <v>49</v>
      </c>
      <c r="B51" s="344"/>
      <c r="D51" s="224" t="s">
        <v>114</v>
      </c>
      <c r="E51" s="242"/>
      <c r="G51" s="325"/>
    </row>
    <row r="52" spans="1:10" ht="12" customHeight="1" x14ac:dyDescent="0.2">
      <c r="A52" s="242"/>
      <c r="B52" s="242"/>
      <c r="D52" s="224" t="s">
        <v>113</v>
      </c>
    </row>
    <row r="53" spans="1:10" ht="20.25" x14ac:dyDescent="0.2">
      <c r="A53" s="334" t="s">
        <v>62</v>
      </c>
      <c r="B53" s="332"/>
      <c r="C53" s="289"/>
      <c r="E53" s="230" t="s">
        <v>36</v>
      </c>
      <c r="H53" s="326"/>
      <c r="I53" s="289"/>
      <c r="J53" s="221"/>
    </row>
    <row r="54" spans="1:10" ht="5.25" customHeight="1" x14ac:dyDescent="0.2">
      <c r="A54" s="332"/>
      <c r="B54" s="332"/>
      <c r="C54" s="289"/>
      <c r="D54" s="289"/>
      <c r="I54" s="289"/>
      <c r="J54" s="289"/>
    </row>
    <row r="55" spans="1:10" ht="12.75" customHeight="1" x14ac:dyDescent="0.2">
      <c r="A55" s="335" t="s">
        <v>37</v>
      </c>
      <c r="B55" s="335"/>
      <c r="C55" s="230" t="s">
        <v>68</v>
      </c>
      <c r="H55" s="327" t="s">
        <v>61</v>
      </c>
      <c r="J55" s="327"/>
    </row>
    <row r="56" spans="1:10" x14ac:dyDescent="0.2">
      <c r="A56" s="242"/>
      <c r="B56" s="242"/>
    </row>
  </sheetData>
  <mergeCells count="13">
    <mergeCell ref="D44:E44"/>
    <mergeCell ref="C30:D30"/>
    <mergeCell ref="G31:H31"/>
    <mergeCell ref="D41:E41"/>
    <mergeCell ref="D42:E42"/>
    <mergeCell ref="D43:E43"/>
    <mergeCell ref="D45:E45"/>
    <mergeCell ref="D46:E46"/>
    <mergeCell ref="A51:B51"/>
    <mergeCell ref="D47:E47"/>
    <mergeCell ref="D48:E48"/>
    <mergeCell ref="D49:E49"/>
    <mergeCell ref="D50:E50"/>
  </mergeCells>
  <phoneticPr fontId="9" type="noConversion"/>
  <printOptions horizontalCentered="1" verticalCentered="1"/>
  <pageMargins left="0.75" right="0.75" top="0.75" bottom="0.75" header="0.5" footer="0.5"/>
  <pageSetup scale="76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Line="0" autoPict="0" r:id="rId5">
            <anchor moveWithCells="1" sizeWithCells="1">
              <from>
                <xdr:col>0</xdr:col>
                <xdr:colOff>66675</xdr:colOff>
                <xdr:row>0</xdr:row>
                <xdr:rowOff>28575</xdr:rowOff>
              </from>
              <to>
                <xdr:col>1</xdr:col>
                <xdr:colOff>247650</xdr:colOff>
                <xdr:row>1</xdr:row>
                <xdr:rowOff>266700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5"/>
  <sheetViews>
    <sheetView topLeftCell="A33" zoomScaleNormal="100" workbookViewId="0">
      <selection activeCell="D41" sqref="D41:E41"/>
    </sheetView>
  </sheetViews>
  <sheetFormatPr defaultColWidth="11.109375" defaultRowHeight="15" x14ac:dyDescent="0.2"/>
  <cols>
    <col min="1" max="1" width="16.21875" customWidth="1"/>
    <col min="2" max="2" width="12.5546875" customWidth="1"/>
    <col min="3" max="4" width="10.44140625" customWidth="1"/>
    <col min="5" max="5" width="11.109375" customWidth="1"/>
    <col min="6" max="6" width="9" customWidth="1"/>
    <col min="7" max="7" width="10.21875" customWidth="1"/>
    <col min="8" max="8" width="9.21875" customWidth="1"/>
    <col min="9" max="9" width="8.77734375" customWidth="1"/>
  </cols>
  <sheetData>
    <row r="1" spans="1:10" s="82" customFormat="1" ht="23.1" customHeight="1" x14ac:dyDescent="0.4">
      <c r="A1" s="71" t="s">
        <v>0</v>
      </c>
      <c r="B1" s="71"/>
      <c r="C1" s="72"/>
      <c r="D1" s="72"/>
      <c r="E1" s="72"/>
      <c r="F1" s="72"/>
      <c r="G1" s="72"/>
      <c r="H1" s="72"/>
      <c r="I1" s="81"/>
      <c r="J1" s="81"/>
    </row>
    <row r="2" spans="1:10" s="82" customFormat="1" ht="15" customHeight="1" x14ac:dyDescent="0.4">
      <c r="A2" s="71" t="s">
        <v>1</v>
      </c>
      <c r="B2" s="71"/>
      <c r="C2" s="72"/>
      <c r="D2" s="72"/>
      <c r="E2" s="72"/>
      <c r="F2" s="72"/>
      <c r="G2" s="72"/>
      <c r="H2" s="72"/>
      <c r="I2" s="81"/>
      <c r="J2" s="81"/>
    </row>
    <row r="3" spans="1:10" ht="27" customHeight="1" x14ac:dyDescent="0.3">
      <c r="A3" s="40" t="s">
        <v>72</v>
      </c>
      <c r="B3" s="187" t="s">
        <v>84</v>
      </c>
      <c r="C3" s="40"/>
      <c r="D3" s="20"/>
      <c r="E3" s="20"/>
      <c r="F3" s="53" t="s">
        <v>59</v>
      </c>
      <c r="G3" s="54"/>
      <c r="H3" s="188">
        <v>41502</v>
      </c>
      <c r="I3" s="88"/>
      <c r="J3" s="73"/>
    </row>
    <row r="4" spans="1:10" ht="9.75" customHeight="1" x14ac:dyDescent="0.2"/>
    <row r="5" spans="1:10" x14ac:dyDescent="0.2">
      <c r="B5" s="2"/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194" t="s">
        <v>79</v>
      </c>
      <c r="I5" s="207" t="s">
        <v>2</v>
      </c>
      <c r="J5" s="5"/>
    </row>
    <row r="6" spans="1:10" ht="15.95" customHeight="1" x14ac:dyDescent="0.25">
      <c r="A6" s="45"/>
      <c r="B6" s="76" t="s">
        <v>28</v>
      </c>
      <c r="C6" s="167">
        <v>41498</v>
      </c>
      <c r="D6" s="165">
        <v>41499</v>
      </c>
      <c r="E6" s="166"/>
      <c r="F6" s="196"/>
      <c r="G6" s="196">
        <v>41502</v>
      </c>
      <c r="H6" s="142"/>
      <c r="I6" s="142"/>
      <c r="J6" s="47"/>
    </row>
    <row r="7" spans="1:10" ht="15.95" customHeight="1" thickBot="1" x14ac:dyDescent="0.3">
      <c r="A7" s="6"/>
      <c r="B7" s="77"/>
      <c r="C7" s="208" t="s">
        <v>98</v>
      </c>
      <c r="D7" s="170" t="s">
        <v>97</v>
      </c>
      <c r="E7" s="210"/>
      <c r="F7" s="211"/>
      <c r="G7" s="211" t="s">
        <v>100</v>
      </c>
      <c r="H7" s="195"/>
      <c r="I7" s="209"/>
      <c r="J7" s="48" t="s">
        <v>8</v>
      </c>
    </row>
    <row r="8" spans="1:10" ht="15.95" customHeight="1" thickTop="1" thickBot="1" x14ac:dyDescent="0.3">
      <c r="A8" s="74"/>
      <c r="B8" s="198" t="s">
        <v>92</v>
      </c>
      <c r="C8" s="163" t="s">
        <v>101</v>
      </c>
      <c r="D8" s="163" t="s">
        <v>99</v>
      </c>
      <c r="E8" s="163"/>
      <c r="F8" s="163"/>
      <c r="G8" s="168">
        <v>4.22</v>
      </c>
      <c r="H8" s="149"/>
      <c r="I8" s="197"/>
      <c r="J8" s="69"/>
    </row>
    <row r="9" spans="1:10" ht="15.95" customHeight="1" thickTop="1" thickBot="1" x14ac:dyDescent="0.3">
      <c r="A9" s="8"/>
      <c r="B9" s="9"/>
      <c r="C9" s="148"/>
      <c r="D9" s="148"/>
      <c r="E9" s="148"/>
      <c r="F9" s="148"/>
      <c r="G9" s="178"/>
      <c r="H9" s="150"/>
      <c r="I9" s="179"/>
      <c r="J9" s="69"/>
    </row>
    <row r="10" spans="1:10" ht="15.95" customHeight="1" thickTop="1" thickBot="1" x14ac:dyDescent="0.3">
      <c r="A10" s="74" t="s">
        <v>89</v>
      </c>
      <c r="B10" s="9"/>
      <c r="C10" s="125"/>
      <c r="D10" s="122"/>
      <c r="E10" s="124"/>
      <c r="F10" s="163"/>
      <c r="G10" s="180"/>
      <c r="H10" s="146"/>
      <c r="I10" s="168"/>
      <c r="J10" s="129"/>
    </row>
    <row r="11" spans="1:10" ht="15.95" customHeight="1" thickTop="1" thickBot="1" x14ac:dyDescent="0.3">
      <c r="A11" s="74" t="s">
        <v>53</v>
      </c>
      <c r="B11" s="190" t="s">
        <v>13</v>
      </c>
      <c r="C11" s="126"/>
      <c r="D11" s="110"/>
      <c r="E11" s="110"/>
      <c r="F11" s="110"/>
      <c r="G11" s="163"/>
      <c r="H11" s="189"/>
      <c r="I11" s="110"/>
      <c r="J11" s="181"/>
    </row>
    <row r="12" spans="1:10" ht="17.25" customHeight="1" thickTop="1" thickBot="1" x14ac:dyDescent="0.3">
      <c r="A12" s="74" t="s">
        <v>54</v>
      </c>
      <c r="B12" s="9" t="s">
        <v>14</v>
      </c>
      <c r="C12" s="124"/>
      <c r="D12" s="124"/>
      <c r="E12" s="139"/>
      <c r="F12" s="124"/>
      <c r="G12" s="125"/>
      <c r="H12" s="127"/>
      <c r="I12" s="110"/>
      <c r="J12" s="129"/>
    </row>
    <row r="13" spans="1:10" ht="15.95" customHeight="1" thickTop="1" thickBot="1" x14ac:dyDescent="0.35">
      <c r="A13" s="131">
        <v>59.02</v>
      </c>
      <c r="B13" s="171" t="s">
        <v>87</v>
      </c>
      <c r="C13" s="110"/>
      <c r="D13" s="110"/>
      <c r="E13" s="110"/>
      <c r="F13" s="110"/>
      <c r="G13" s="110"/>
      <c r="H13" s="111"/>
      <c r="I13" s="110"/>
      <c r="J13" s="129">
        <v>17.71</v>
      </c>
    </row>
    <row r="14" spans="1:10" ht="15.95" customHeight="1" thickTop="1" thickBot="1" x14ac:dyDescent="0.3">
      <c r="A14" s="74"/>
      <c r="B14" s="9" t="s">
        <v>15</v>
      </c>
      <c r="C14" s="110"/>
      <c r="D14" s="110"/>
      <c r="E14" s="124"/>
      <c r="F14" s="124"/>
      <c r="G14" s="124"/>
      <c r="H14" s="111"/>
      <c r="I14" s="110"/>
      <c r="J14" s="69"/>
    </row>
    <row r="15" spans="1:10" ht="15.95" customHeight="1" thickTop="1" thickBot="1" x14ac:dyDescent="0.3">
      <c r="A15" s="74"/>
      <c r="B15" s="9" t="s">
        <v>16</v>
      </c>
      <c r="C15" s="10"/>
      <c r="D15" s="10"/>
      <c r="E15" s="10"/>
      <c r="F15" s="10"/>
      <c r="G15" s="10"/>
      <c r="H15" s="51"/>
      <c r="I15" s="10"/>
      <c r="J15" s="69"/>
    </row>
    <row r="16" spans="1:10" ht="15.95" customHeight="1" thickTop="1" thickBot="1" x14ac:dyDescent="0.3">
      <c r="A16" s="74" t="s">
        <v>33</v>
      </c>
      <c r="B16" s="9"/>
      <c r="C16" s="10"/>
      <c r="D16" s="10"/>
      <c r="E16" s="137"/>
      <c r="F16" s="10"/>
      <c r="G16" s="10"/>
      <c r="H16" s="51"/>
      <c r="I16" s="10"/>
      <c r="J16" s="69"/>
    </row>
    <row r="17" spans="1:12" ht="15.95" customHeight="1" thickTop="1" thickBot="1" x14ac:dyDescent="0.3">
      <c r="A17" s="74" t="s">
        <v>55</v>
      </c>
      <c r="B17" s="75"/>
      <c r="C17" s="10"/>
      <c r="D17" s="10"/>
      <c r="E17" s="10"/>
      <c r="F17" s="10"/>
      <c r="G17" s="10"/>
      <c r="H17" s="51"/>
      <c r="I17" s="10"/>
      <c r="J17" s="129"/>
    </row>
    <row r="18" spans="1:12" ht="15.95" customHeight="1" thickTop="1" thickBot="1" x14ac:dyDescent="0.3">
      <c r="A18" s="74" t="s">
        <v>56</v>
      </c>
      <c r="B18" s="9" t="s">
        <v>17</v>
      </c>
      <c r="C18" s="10"/>
      <c r="D18" s="10"/>
      <c r="E18" s="138"/>
      <c r="F18" s="10"/>
      <c r="G18" s="10"/>
      <c r="H18" s="51"/>
      <c r="I18" s="10"/>
      <c r="J18" s="69"/>
    </row>
    <row r="19" spans="1:12" ht="15.95" customHeight="1" thickTop="1" thickBot="1" x14ac:dyDescent="0.3">
      <c r="A19" s="8"/>
      <c r="B19" s="9" t="s">
        <v>18</v>
      </c>
      <c r="C19" s="10"/>
      <c r="D19" s="10"/>
      <c r="E19" s="10"/>
      <c r="F19" s="10"/>
      <c r="G19" s="10"/>
      <c r="H19" s="51"/>
      <c r="I19" s="10"/>
      <c r="J19" s="69"/>
    </row>
    <row r="20" spans="1:12" ht="15.95" customHeight="1" thickTop="1" thickBot="1" x14ac:dyDescent="0.3">
      <c r="A20" s="8" t="s">
        <v>57</v>
      </c>
      <c r="B20" s="9" t="s">
        <v>19</v>
      </c>
      <c r="C20" s="10"/>
      <c r="D20" s="10"/>
      <c r="E20" s="10"/>
      <c r="F20" s="10"/>
      <c r="G20" s="10"/>
      <c r="H20" s="51"/>
      <c r="I20" s="10"/>
      <c r="J20" s="69"/>
    </row>
    <row r="21" spans="1:12" ht="15.95" customHeight="1" thickTop="1" thickBot="1" x14ac:dyDescent="0.3">
      <c r="A21" s="74" t="s">
        <v>58</v>
      </c>
      <c r="B21" s="184"/>
      <c r="C21" s="12"/>
      <c r="D21" s="12"/>
      <c r="E21" s="186"/>
      <c r="F21" s="186"/>
      <c r="G21" s="186"/>
      <c r="H21" s="186"/>
      <c r="I21" s="186"/>
      <c r="J21" s="185"/>
    </row>
    <row r="22" spans="1:12" ht="15.95" customHeight="1" thickTop="1" thickBot="1" x14ac:dyDescent="0.3">
      <c r="A22" s="8"/>
      <c r="B22" s="9"/>
      <c r="C22" s="13"/>
      <c r="D22" s="13"/>
      <c r="E22" s="13"/>
      <c r="F22" s="13"/>
      <c r="G22" s="10"/>
      <c r="H22" s="51"/>
      <c r="I22" s="10"/>
      <c r="J22" s="69"/>
    </row>
    <row r="23" spans="1:12" ht="15.95" customHeight="1" thickTop="1" thickBot="1" x14ac:dyDescent="0.3">
      <c r="A23" s="8"/>
      <c r="B23" s="9"/>
      <c r="C23" s="10"/>
      <c r="D23" s="10"/>
      <c r="E23" s="10"/>
      <c r="F23" s="10"/>
      <c r="G23" s="10"/>
      <c r="H23" s="67"/>
      <c r="I23" s="10"/>
      <c r="J23" s="69"/>
    </row>
    <row r="24" spans="1:12" ht="15.95" customHeight="1" thickTop="1" thickBot="1" x14ac:dyDescent="0.3">
      <c r="A24" s="14" t="s">
        <v>21</v>
      </c>
      <c r="B24" s="15"/>
      <c r="C24" s="16"/>
      <c r="D24" s="16"/>
      <c r="E24" s="16"/>
      <c r="F24" s="16"/>
      <c r="G24" s="16"/>
      <c r="H24" s="52"/>
      <c r="I24" s="16"/>
      <c r="J24" s="157">
        <f>SUM(J8:J21)</f>
        <v>17.71</v>
      </c>
    </row>
    <row r="25" spans="1:12" ht="18.75" customHeight="1" x14ac:dyDescent="0.2">
      <c r="A25" s="78" t="s">
        <v>22</v>
      </c>
      <c r="B25" s="17"/>
      <c r="C25" s="18"/>
      <c r="D25" s="18"/>
      <c r="E25" s="18"/>
      <c r="F25" s="18"/>
      <c r="G25" s="18"/>
      <c r="H25" s="18"/>
      <c r="I25" s="18"/>
      <c r="J25" s="18"/>
    </row>
    <row r="26" spans="1:12" s="80" customFormat="1" ht="16.5" thickBot="1" x14ac:dyDescent="0.25">
      <c r="A26" s="79" t="s">
        <v>63</v>
      </c>
      <c r="B26" s="79"/>
      <c r="C26" s="79"/>
      <c r="D26" s="79"/>
      <c r="E26" s="79"/>
      <c r="F26" s="79"/>
      <c r="G26" s="79"/>
      <c r="H26" s="79"/>
      <c r="I26" s="79"/>
      <c r="J26" s="79"/>
    </row>
    <row r="27" spans="1:12" ht="18" customHeight="1" thickTop="1" x14ac:dyDescent="0.2">
      <c r="A27" s="169" t="s">
        <v>95</v>
      </c>
      <c r="B27" s="20"/>
      <c r="C27" s="20"/>
      <c r="D27" s="20"/>
      <c r="E27" s="20"/>
      <c r="F27" s="20"/>
      <c r="G27" s="20"/>
      <c r="H27" s="20"/>
      <c r="I27" s="20"/>
      <c r="J27" s="21"/>
    </row>
    <row r="28" spans="1:12" ht="18" customHeight="1" x14ac:dyDescent="0.2">
      <c r="A28" s="169"/>
      <c r="B28" s="20"/>
      <c r="C28" s="20"/>
      <c r="D28" s="20"/>
      <c r="E28" s="20"/>
      <c r="F28" s="20"/>
      <c r="G28" s="20"/>
      <c r="H28" s="20"/>
      <c r="I28" s="20"/>
      <c r="J28" s="21"/>
    </row>
    <row r="29" spans="1:12" ht="18" customHeight="1" thickBot="1" x14ac:dyDescent="0.25">
      <c r="A29" s="19"/>
      <c r="B29" s="20"/>
      <c r="C29" s="201"/>
      <c r="D29" s="206" t="s">
        <v>90</v>
      </c>
      <c r="E29" s="206" t="s">
        <v>93</v>
      </c>
      <c r="F29" s="201"/>
      <c r="G29" s="206" t="s">
        <v>94</v>
      </c>
      <c r="H29" s="201"/>
      <c r="I29" s="201"/>
      <c r="J29" s="202"/>
    </row>
    <row r="30" spans="1:12" ht="16.5" thickTop="1" x14ac:dyDescent="0.25">
      <c r="A30" s="22" t="s">
        <v>81</v>
      </c>
      <c r="B30" s="159"/>
      <c r="C30" s="203"/>
      <c r="D30" s="203"/>
      <c r="E30" s="204"/>
      <c r="F30" s="204"/>
      <c r="G30" s="204"/>
      <c r="H30" s="204"/>
      <c r="I30" s="204"/>
      <c r="J30" s="204"/>
      <c r="K30" s="27"/>
      <c r="L30" s="1"/>
    </row>
    <row r="31" spans="1:12" ht="15.75" x14ac:dyDescent="0.25">
      <c r="A31" s="160" t="s">
        <v>100</v>
      </c>
      <c r="B31" s="143"/>
      <c r="C31" s="143"/>
      <c r="D31" s="143"/>
      <c r="E31" s="212" t="s">
        <v>102</v>
      </c>
      <c r="F31" s="143"/>
      <c r="G31" s="354"/>
      <c r="H31" s="355"/>
      <c r="I31" s="143"/>
      <c r="J31" s="144"/>
      <c r="K31" s="27"/>
      <c r="L31" s="1"/>
    </row>
    <row r="32" spans="1:12" x14ac:dyDescent="0.2">
      <c r="A32" s="160" t="s">
        <v>97</v>
      </c>
      <c r="B32" s="143"/>
      <c r="C32" s="143"/>
      <c r="D32" s="144"/>
      <c r="E32" s="212" t="s">
        <v>103</v>
      </c>
      <c r="F32" s="144"/>
      <c r="G32" s="143"/>
      <c r="H32" s="144"/>
      <c r="I32" s="151"/>
      <c r="J32" s="143"/>
    </row>
    <row r="33" spans="1:10" ht="15.95" customHeight="1" x14ac:dyDescent="0.2">
      <c r="A33" s="164" t="s">
        <v>98</v>
      </c>
      <c r="B33" s="155"/>
      <c r="C33" s="152"/>
      <c r="D33" s="152"/>
      <c r="E33" s="152" t="s">
        <v>104</v>
      </c>
      <c r="F33" s="152"/>
      <c r="G33" s="152"/>
      <c r="H33" s="152"/>
      <c r="I33" s="153"/>
      <c r="J33" s="154"/>
    </row>
    <row r="34" spans="1:10" ht="15.95" customHeight="1" x14ac:dyDescent="0.2">
      <c r="A34" s="164"/>
      <c r="B34" s="155"/>
      <c r="C34" s="152"/>
      <c r="D34" s="152"/>
      <c r="E34" s="152"/>
      <c r="F34" s="152"/>
      <c r="G34" s="152"/>
      <c r="H34" s="152"/>
      <c r="I34" s="155"/>
      <c r="J34" s="156"/>
    </row>
    <row r="35" spans="1:10" ht="15.95" customHeight="1" x14ac:dyDescent="0.2">
      <c r="A35" s="164"/>
      <c r="B35" s="155"/>
      <c r="C35" s="152"/>
      <c r="D35" s="152"/>
      <c r="E35" s="152"/>
      <c r="F35" s="152"/>
      <c r="G35" s="152"/>
      <c r="H35" s="152"/>
      <c r="I35" s="155"/>
      <c r="J35" s="156"/>
    </row>
    <row r="36" spans="1:10" ht="15.95" customHeight="1" x14ac:dyDescent="0.2">
      <c r="A36" s="200"/>
      <c r="B36" s="162"/>
      <c r="C36" s="161"/>
      <c r="D36" s="205"/>
      <c r="E36" s="205"/>
      <c r="F36" s="152"/>
      <c r="G36" s="205"/>
      <c r="H36" s="152"/>
      <c r="I36" s="153"/>
      <c r="J36" s="156"/>
    </row>
    <row r="37" spans="1:10" ht="15.95" customHeight="1" x14ac:dyDescent="0.25">
      <c r="A37" s="192"/>
      <c r="B37" s="1"/>
      <c r="C37" s="1"/>
      <c r="D37" s="205"/>
      <c r="E37" s="205"/>
      <c r="F37" s="152"/>
      <c r="G37" s="205"/>
      <c r="H37" s="152"/>
      <c r="I37" s="155"/>
      <c r="J37" s="156"/>
    </row>
    <row r="38" spans="1:10" ht="15.95" customHeight="1" x14ac:dyDescent="0.25">
      <c r="A38" s="191"/>
      <c r="B38" s="1"/>
      <c r="C38" s="147"/>
      <c r="D38" s="152"/>
      <c r="E38" s="152"/>
      <c r="F38" s="152"/>
      <c r="G38" s="205"/>
      <c r="H38" s="152"/>
      <c r="I38" s="155"/>
      <c r="J38" s="156"/>
    </row>
    <row r="39" spans="1:10" ht="15.95" customHeight="1" x14ac:dyDescent="0.25">
      <c r="A39" s="183"/>
      <c r="B39" s="40"/>
      <c r="C39" s="87"/>
      <c r="D39" s="152"/>
      <c r="E39" s="152"/>
      <c r="F39" s="152"/>
      <c r="G39" s="152"/>
      <c r="H39" s="152"/>
      <c r="I39" s="155"/>
      <c r="J39" s="156"/>
    </row>
    <row r="40" spans="1:10" ht="1.9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x14ac:dyDescent="0.25">
      <c r="A41" s="192"/>
      <c r="B41" s="53"/>
      <c r="C41" s="53"/>
      <c r="D41" s="356" t="s">
        <v>40</v>
      </c>
      <c r="E41" s="357"/>
      <c r="F41" s="62" t="s">
        <v>41</v>
      </c>
      <c r="G41" s="66" t="s">
        <v>43</v>
      </c>
      <c r="H41" s="60" t="s">
        <v>42</v>
      </c>
      <c r="I41" s="61" t="s">
        <v>44</v>
      </c>
      <c r="J41" s="61" t="s">
        <v>30</v>
      </c>
    </row>
    <row r="42" spans="1:10" ht="15.75" x14ac:dyDescent="0.25">
      <c r="A42" s="191"/>
      <c r="B42" s="53"/>
      <c r="C42" s="193"/>
      <c r="D42" s="358" t="s">
        <v>91</v>
      </c>
      <c r="E42" s="359"/>
      <c r="F42" s="135">
        <v>524060</v>
      </c>
      <c r="G42" s="132" t="s">
        <v>76</v>
      </c>
      <c r="H42" s="133" t="s">
        <v>76</v>
      </c>
      <c r="I42" s="140"/>
      <c r="J42" s="104"/>
    </row>
    <row r="43" spans="1:10" ht="15.75" x14ac:dyDescent="0.25">
      <c r="A43" s="183"/>
      <c r="B43" s="40"/>
      <c r="C43" s="87"/>
      <c r="D43" s="360" t="s">
        <v>88</v>
      </c>
      <c r="E43" s="359"/>
      <c r="F43" s="41">
        <v>524060</v>
      </c>
      <c r="G43" s="136" t="s">
        <v>76</v>
      </c>
      <c r="H43" s="172" t="s">
        <v>76</v>
      </c>
      <c r="I43" s="182"/>
      <c r="J43" s="130"/>
    </row>
    <row r="44" spans="1:10" ht="15.75" x14ac:dyDescent="0.25">
      <c r="A44" s="42" t="s">
        <v>82</v>
      </c>
      <c r="B44" s="42"/>
      <c r="C44" s="57" t="s">
        <v>50</v>
      </c>
      <c r="D44" s="360" t="s">
        <v>105</v>
      </c>
      <c r="E44" s="359"/>
      <c r="F44" s="41">
        <v>524050</v>
      </c>
      <c r="G44" s="128" t="s">
        <v>76</v>
      </c>
      <c r="H44" s="158" t="s">
        <v>76</v>
      </c>
      <c r="I44" s="182" t="s">
        <v>96</v>
      </c>
      <c r="J44" s="106">
        <v>17.71</v>
      </c>
    </row>
    <row r="45" spans="1:10" ht="15.75" x14ac:dyDescent="0.25">
      <c r="A45" s="1"/>
      <c r="B45" s="1"/>
      <c r="C45" s="57"/>
      <c r="D45" s="360"/>
      <c r="E45" s="359"/>
      <c r="F45" s="41">
        <v>414900</v>
      </c>
      <c r="G45" s="136" t="s">
        <v>76</v>
      </c>
      <c r="H45" s="199" t="s">
        <v>76</v>
      </c>
      <c r="I45" s="175"/>
      <c r="J45" s="106"/>
    </row>
    <row r="46" spans="1:10" ht="15.75" x14ac:dyDescent="0.25">
      <c r="A46" s="40"/>
      <c r="B46" s="40"/>
      <c r="C46" s="58"/>
      <c r="D46" s="360" t="s">
        <v>90</v>
      </c>
      <c r="E46" s="359"/>
      <c r="F46" s="41">
        <v>524060</v>
      </c>
      <c r="G46" s="136" t="s">
        <v>76</v>
      </c>
      <c r="H46" s="141" t="s">
        <v>76</v>
      </c>
      <c r="I46" s="182"/>
      <c r="J46" s="106"/>
    </row>
    <row r="47" spans="1:10" ht="15.75" x14ac:dyDescent="0.25">
      <c r="A47" s="42" t="s">
        <v>47</v>
      </c>
      <c r="B47" s="56"/>
      <c r="C47" s="57" t="s">
        <v>50</v>
      </c>
      <c r="D47" s="360" t="s">
        <v>53</v>
      </c>
      <c r="E47" s="359"/>
      <c r="F47" s="41">
        <v>524050</v>
      </c>
      <c r="G47" s="136" t="s">
        <v>76</v>
      </c>
      <c r="H47" s="141" t="s">
        <v>76</v>
      </c>
      <c r="I47" s="182"/>
      <c r="J47" s="106"/>
    </row>
    <row r="48" spans="1:10" ht="15.75" x14ac:dyDescent="0.25">
      <c r="D48" s="360"/>
      <c r="E48" s="359"/>
      <c r="F48" s="41"/>
      <c r="G48" s="136"/>
      <c r="H48" s="141"/>
      <c r="I48" s="182"/>
      <c r="J48" s="106"/>
    </row>
    <row r="49" spans="1:10" ht="15.75" x14ac:dyDescent="0.25">
      <c r="A49" s="40"/>
      <c r="B49" s="40"/>
      <c r="C49" s="58"/>
      <c r="D49" s="363" t="s">
        <v>73</v>
      </c>
      <c r="E49" s="359"/>
      <c r="F49" s="41"/>
      <c r="G49" s="41"/>
      <c r="H49" s="63"/>
      <c r="I49" s="41"/>
      <c r="J49" s="105"/>
    </row>
    <row r="50" spans="1:10" ht="15.75" x14ac:dyDescent="0.25">
      <c r="A50" s="42" t="s">
        <v>48</v>
      </c>
      <c r="B50" s="42"/>
      <c r="C50" s="57" t="s">
        <v>50</v>
      </c>
      <c r="D50" s="363" t="s">
        <v>35</v>
      </c>
      <c r="E50" s="359"/>
      <c r="F50" s="41"/>
      <c r="G50" s="41"/>
      <c r="H50" s="20"/>
      <c r="I50" s="41"/>
      <c r="J50" s="130">
        <f>SUM(J42:J49)</f>
        <v>17.71</v>
      </c>
    </row>
    <row r="51" spans="1:10" ht="15.75" x14ac:dyDescent="0.25">
      <c r="A51" s="361" t="s">
        <v>49</v>
      </c>
      <c r="B51" s="362"/>
      <c r="D51" s="64" t="s">
        <v>51</v>
      </c>
      <c r="E51" s="53"/>
      <c r="F51" s="1"/>
    </row>
    <row r="52" spans="1:10" ht="12" customHeight="1" x14ac:dyDescent="0.2"/>
    <row r="53" spans="1:10" ht="15.75" x14ac:dyDescent="0.25">
      <c r="A53" s="70" t="s">
        <v>62</v>
      </c>
      <c r="B53" s="42"/>
      <c r="C53" s="42"/>
      <c r="E53" t="s">
        <v>83</v>
      </c>
      <c r="F53" s="1"/>
      <c r="H53" s="91"/>
      <c r="I53" s="42"/>
      <c r="J53" s="145">
        <f>J50</f>
        <v>17.71</v>
      </c>
    </row>
    <row r="54" spans="1:10" ht="5.25" customHeight="1" x14ac:dyDescent="0.25">
      <c r="A54" s="42"/>
      <c r="B54" s="42"/>
      <c r="C54" s="42"/>
      <c r="D54" s="42"/>
      <c r="E54" s="1"/>
      <c r="F54" s="1"/>
      <c r="I54" s="42"/>
      <c r="J54" s="42"/>
    </row>
    <row r="55" spans="1:10" ht="12.75" customHeight="1" x14ac:dyDescent="0.2">
      <c r="A55" s="44" t="s">
        <v>37</v>
      </c>
      <c r="B55" s="44"/>
      <c r="C55" t="s">
        <v>68</v>
      </c>
      <c r="H55" s="65"/>
      <c r="J55" s="44"/>
    </row>
  </sheetData>
  <mergeCells count="12">
    <mergeCell ref="D45:E45"/>
    <mergeCell ref="D46:E46"/>
    <mergeCell ref="A51:B51"/>
    <mergeCell ref="D47:E47"/>
    <mergeCell ref="D48:E48"/>
    <mergeCell ref="D49:E49"/>
    <mergeCell ref="D50:E50"/>
    <mergeCell ref="G31:H31"/>
    <mergeCell ref="D41:E41"/>
    <mergeCell ref="D42:E42"/>
    <mergeCell ref="D43:E43"/>
    <mergeCell ref="D44:E44"/>
  </mergeCells>
  <phoneticPr fontId="9" type="noConversion"/>
  <pageMargins left="0.75" right="0.75" top="1" bottom="1" header="0.5" footer="0.5"/>
  <pageSetup scale="6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Line="0" autoPict="0" r:id="rId5">
            <anchor moveWithCells="1" sizeWithCells="1">
              <from>
                <xdr:col>0</xdr:col>
                <xdr:colOff>66675</xdr:colOff>
                <xdr:row>0</xdr:row>
                <xdr:rowOff>28575</xdr:rowOff>
              </from>
              <to>
                <xdr:col>0</xdr:col>
                <xdr:colOff>1381125</xdr:colOff>
                <xdr:row>1</xdr:row>
                <xdr:rowOff>171450</xdr:rowOff>
              </to>
            </anchor>
          </objectPr>
        </oleObject>
      </mc:Choice>
      <mc:Fallback>
        <oleObject progId="PBrush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L55"/>
  <sheetViews>
    <sheetView showGridLines="0" defaultGridColor="0" topLeftCell="A14" colorId="22" zoomScale="87" workbookViewId="0">
      <selection activeCell="A6" sqref="A6"/>
    </sheetView>
  </sheetViews>
  <sheetFormatPr defaultColWidth="11.109375" defaultRowHeight="15" x14ac:dyDescent="0.2"/>
  <cols>
    <col min="1" max="1" width="16.21875" customWidth="1"/>
    <col min="2" max="2" width="14.33203125" customWidth="1"/>
    <col min="3" max="3" width="7.77734375" customWidth="1"/>
    <col min="4" max="4" width="8.5546875" customWidth="1"/>
    <col min="5" max="9" width="7.77734375" customWidth="1"/>
  </cols>
  <sheetData>
    <row r="1" spans="1:10" s="82" customFormat="1" ht="23.1" customHeight="1" x14ac:dyDescent="0.4">
      <c r="A1" s="71" t="s">
        <v>0</v>
      </c>
      <c r="B1" s="71"/>
      <c r="C1" s="72"/>
      <c r="D1" s="72"/>
      <c r="E1" s="72"/>
      <c r="F1" s="72"/>
      <c r="G1" s="72"/>
      <c r="H1" s="72"/>
      <c r="I1" s="81"/>
      <c r="J1" s="81"/>
    </row>
    <row r="2" spans="1:10" s="82" customFormat="1" ht="15" customHeight="1" x14ac:dyDescent="0.4">
      <c r="A2" s="71" t="s">
        <v>1</v>
      </c>
      <c r="B2" s="71"/>
      <c r="C2" s="72"/>
      <c r="D2" s="72"/>
      <c r="E2" s="72"/>
      <c r="F2" s="72"/>
      <c r="G2" s="72"/>
      <c r="H2" s="72"/>
      <c r="I2" s="81"/>
      <c r="J2" s="81"/>
    </row>
    <row r="3" spans="1:10" ht="27" customHeight="1" x14ac:dyDescent="0.25">
      <c r="A3" s="40" t="s">
        <v>72</v>
      </c>
      <c r="B3" s="40" t="s">
        <v>74</v>
      </c>
      <c r="C3" s="40"/>
      <c r="D3" s="20"/>
      <c r="E3" s="20"/>
      <c r="F3" s="53" t="s">
        <v>59</v>
      </c>
      <c r="G3" s="54"/>
      <c r="H3" s="107">
        <v>41370</v>
      </c>
      <c r="I3" s="88"/>
      <c r="J3" s="73"/>
    </row>
    <row r="4" spans="1:10" ht="9.75" customHeight="1" x14ac:dyDescent="0.2"/>
    <row r="5" spans="1:10" x14ac:dyDescent="0.2">
      <c r="B5" s="2"/>
      <c r="C5" s="3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83" t="s">
        <v>70</v>
      </c>
      <c r="J5" s="5"/>
    </row>
    <row r="6" spans="1:10" ht="15.95" customHeight="1" x14ac:dyDescent="0.25">
      <c r="A6" s="173">
        <v>41370</v>
      </c>
      <c r="B6" s="76" t="s">
        <v>28</v>
      </c>
      <c r="C6" s="84"/>
      <c r="D6" s="84"/>
      <c r="E6" s="84"/>
      <c r="F6" s="84"/>
      <c r="G6" s="84"/>
      <c r="H6" s="85"/>
      <c r="I6" s="84"/>
      <c r="J6" s="47"/>
    </row>
    <row r="7" spans="1:10" ht="15.95" customHeight="1" thickBot="1" x14ac:dyDescent="0.3">
      <c r="A7" s="6"/>
      <c r="B7" s="77" t="s">
        <v>38</v>
      </c>
      <c r="C7" s="7"/>
      <c r="D7" s="92"/>
      <c r="E7" s="92"/>
      <c r="F7" s="92"/>
      <c r="G7" s="92"/>
      <c r="H7" s="93"/>
      <c r="I7" s="50"/>
      <c r="J7" s="48" t="s">
        <v>8</v>
      </c>
    </row>
    <row r="8" spans="1:10" ht="15.95" customHeight="1" thickTop="1" thickBot="1" x14ac:dyDescent="0.3">
      <c r="A8" s="74" t="s">
        <v>52</v>
      </c>
      <c r="B8" s="9" t="s">
        <v>9</v>
      </c>
      <c r="C8" s="108"/>
      <c r="D8" s="108"/>
      <c r="E8" s="108"/>
      <c r="F8" s="108"/>
      <c r="G8" s="108"/>
      <c r="H8" s="109"/>
      <c r="I8" s="109"/>
      <c r="J8" s="69"/>
    </row>
    <row r="9" spans="1:10" ht="15.95" customHeight="1" thickTop="1" thickBot="1" x14ac:dyDescent="0.3">
      <c r="A9" s="8" t="s">
        <v>10</v>
      </c>
      <c r="B9" s="9" t="s">
        <v>11</v>
      </c>
      <c r="C9" s="110"/>
      <c r="D9" s="110"/>
      <c r="E9" s="110"/>
      <c r="F9" s="110"/>
      <c r="G9" s="110"/>
      <c r="H9" s="111"/>
      <c r="I9" s="112"/>
      <c r="J9" s="174">
        <v>12.65</v>
      </c>
    </row>
    <row r="10" spans="1:10" ht="15.95" customHeight="1" thickTop="1" thickBot="1" x14ac:dyDescent="0.3">
      <c r="A10" s="8" t="s">
        <v>10</v>
      </c>
      <c r="B10" s="9" t="s">
        <v>12</v>
      </c>
      <c r="C10" s="122"/>
      <c r="D10" s="113"/>
      <c r="E10" s="113"/>
      <c r="F10" s="122"/>
      <c r="G10" s="113"/>
      <c r="H10" s="123"/>
      <c r="I10" s="113"/>
      <c r="J10" s="174">
        <v>94.32</v>
      </c>
    </row>
    <row r="11" spans="1:10" ht="15.95" customHeight="1" thickTop="1" thickBot="1" x14ac:dyDescent="0.3">
      <c r="A11" s="74" t="s">
        <v>53</v>
      </c>
      <c r="B11" s="9" t="s">
        <v>13</v>
      </c>
      <c r="C11" s="110"/>
      <c r="D11" s="110"/>
      <c r="E11" s="110"/>
      <c r="F11" s="110"/>
      <c r="G11" s="110"/>
      <c r="H11" s="111"/>
      <c r="I11" s="110"/>
      <c r="J11" s="174">
        <v>316.35000000000002</v>
      </c>
    </row>
    <row r="12" spans="1:10" ht="15.95" customHeight="1" thickTop="1" thickBot="1" x14ac:dyDescent="0.3">
      <c r="A12" s="74" t="s">
        <v>54</v>
      </c>
      <c r="B12" s="9" t="s">
        <v>14</v>
      </c>
      <c r="C12" s="110"/>
      <c r="D12" s="110"/>
      <c r="E12" s="110"/>
      <c r="F12" s="110"/>
      <c r="G12" s="110"/>
      <c r="H12" s="111"/>
      <c r="I12" s="110"/>
      <c r="J12" s="69"/>
    </row>
    <row r="13" spans="1:10" ht="15.95" customHeight="1" thickTop="1" thickBot="1" x14ac:dyDescent="0.3">
      <c r="A13" s="74"/>
      <c r="B13" s="90" t="s">
        <v>71</v>
      </c>
      <c r="C13" s="110"/>
      <c r="D13" s="110"/>
      <c r="E13" s="110"/>
      <c r="F13" s="110"/>
      <c r="G13" s="110"/>
      <c r="H13" s="111"/>
      <c r="I13" s="110"/>
      <c r="J13" s="69"/>
    </row>
    <row r="14" spans="1:10" ht="15.95" customHeight="1" thickTop="1" thickBot="1" x14ac:dyDescent="0.3">
      <c r="A14" s="74"/>
      <c r="B14" s="9" t="s">
        <v>15</v>
      </c>
      <c r="C14" s="110"/>
      <c r="D14" s="110"/>
      <c r="E14" s="110"/>
      <c r="F14" s="110"/>
      <c r="G14" s="110"/>
      <c r="H14" s="111"/>
      <c r="I14" s="110"/>
      <c r="J14" s="69"/>
    </row>
    <row r="15" spans="1:10" ht="15.95" customHeight="1" thickTop="1" thickBot="1" x14ac:dyDescent="0.3">
      <c r="A15" s="74"/>
      <c r="B15" s="9" t="s">
        <v>16</v>
      </c>
      <c r="C15" s="10"/>
      <c r="D15" s="10"/>
      <c r="E15" s="10"/>
      <c r="F15" s="10"/>
      <c r="G15" s="10"/>
      <c r="H15" s="51"/>
      <c r="I15" s="10"/>
      <c r="J15" s="69"/>
    </row>
    <row r="16" spans="1:10" ht="15.95" customHeight="1" thickTop="1" thickBot="1" x14ac:dyDescent="0.3">
      <c r="A16" s="74" t="s">
        <v>33</v>
      </c>
      <c r="B16" s="9"/>
      <c r="C16" s="10"/>
      <c r="D16" s="10"/>
      <c r="E16" s="10"/>
      <c r="F16" s="10"/>
      <c r="G16" s="10"/>
      <c r="H16" s="51"/>
      <c r="I16" s="10"/>
      <c r="J16" s="69"/>
    </row>
    <row r="17" spans="1:12" ht="15.95" customHeight="1" thickTop="1" thickBot="1" x14ac:dyDescent="0.3">
      <c r="A17" s="74" t="s">
        <v>55</v>
      </c>
      <c r="B17" s="75" t="s">
        <v>60</v>
      </c>
      <c r="C17" s="10"/>
      <c r="D17" s="10"/>
      <c r="E17" s="10"/>
      <c r="F17" s="10"/>
      <c r="G17" s="10"/>
      <c r="H17" s="51"/>
      <c r="I17" s="10"/>
      <c r="J17" s="69"/>
    </row>
    <row r="18" spans="1:12" ht="15.95" customHeight="1" thickTop="1" thickBot="1" x14ac:dyDescent="0.3">
      <c r="A18" s="74" t="s">
        <v>56</v>
      </c>
      <c r="B18" s="9" t="s">
        <v>17</v>
      </c>
      <c r="C18" s="10"/>
      <c r="D18" s="10"/>
      <c r="E18" s="10"/>
      <c r="F18" s="10"/>
      <c r="G18" s="10"/>
      <c r="H18" s="51"/>
      <c r="I18" s="10"/>
      <c r="J18" s="69"/>
    </row>
    <row r="19" spans="1:12" ht="15.95" customHeight="1" thickTop="1" thickBot="1" x14ac:dyDescent="0.3">
      <c r="A19" s="8"/>
      <c r="B19" s="9" t="s">
        <v>18</v>
      </c>
      <c r="C19" s="10"/>
      <c r="D19" s="10"/>
      <c r="E19" s="10"/>
      <c r="F19" s="10"/>
      <c r="G19" s="10"/>
      <c r="H19" s="51"/>
      <c r="I19" s="10"/>
      <c r="J19" s="69"/>
    </row>
    <row r="20" spans="1:12" ht="15.95" customHeight="1" thickTop="1" thickBot="1" x14ac:dyDescent="0.3">
      <c r="A20" s="8" t="s">
        <v>57</v>
      </c>
      <c r="B20" s="9" t="s">
        <v>19</v>
      </c>
      <c r="C20" s="10"/>
      <c r="D20" s="10"/>
      <c r="E20" s="10"/>
      <c r="F20" s="10"/>
      <c r="G20" s="10"/>
      <c r="H20" s="51"/>
      <c r="I20" s="10"/>
      <c r="J20" s="69"/>
    </row>
    <row r="21" spans="1:12" ht="15.95" customHeight="1" thickTop="1" thickBot="1" x14ac:dyDescent="0.3">
      <c r="A21" s="74" t="s">
        <v>58</v>
      </c>
      <c r="B21" s="11" t="s">
        <v>20</v>
      </c>
      <c r="C21" s="12"/>
      <c r="D21" s="12"/>
      <c r="E21" s="12"/>
      <c r="F21" s="12"/>
      <c r="G21" s="12"/>
      <c r="H21" s="12"/>
      <c r="I21" s="12"/>
      <c r="J21" s="69"/>
    </row>
    <row r="22" spans="1:12" ht="15.95" customHeight="1" thickTop="1" thickBot="1" x14ac:dyDescent="0.3">
      <c r="A22" s="8"/>
      <c r="B22" s="9"/>
      <c r="C22" s="13"/>
      <c r="D22" s="13"/>
      <c r="E22" s="13"/>
      <c r="F22" s="13"/>
      <c r="G22" s="10"/>
      <c r="H22" s="51"/>
      <c r="I22" s="10"/>
      <c r="J22" s="69"/>
    </row>
    <row r="23" spans="1:12" ht="15.95" customHeight="1" thickTop="1" thickBot="1" x14ac:dyDescent="0.3">
      <c r="A23" s="8"/>
      <c r="B23" s="9"/>
      <c r="C23" s="10"/>
      <c r="D23" s="10"/>
      <c r="E23" s="10"/>
      <c r="F23" s="10"/>
      <c r="G23" s="10"/>
      <c r="H23" s="67"/>
      <c r="I23" s="10"/>
      <c r="J23" s="69"/>
    </row>
    <row r="24" spans="1:12" ht="15.95" customHeight="1" thickTop="1" thickBot="1" x14ac:dyDescent="0.3">
      <c r="A24" s="14" t="s">
        <v>21</v>
      </c>
      <c r="B24" s="15"/>
      <c r="C24" s="16"/>
      <c r="D24" s="16"/>
      <c r="E24" s="16"/>
      <c r="F24" s="16"/>
      <c r="G24" s="16"/>
      <c r="H24" s="52"/>
      <c r="I24" s="16"/>
      <c r="J24" s="49">
        <f>SUM(J9:J22)</f>
        <v>423.32000000000005</v>
      </c>
    </row>
    <row r="25" spans="1:12" ht="18.75" customHeight="1" x14ac:dyDescent="0.2">
      <c r="A25" s="78" t="s">
        <v>22</v>
      </c>
      <c r="B25" s="17"/>
      <c r="C25" s="18"/>
      <c r="D25" s="18"/>
      <c r="E25" s="18"/>
      <c r="F25" s="18"/>
      <c r="G25" s="18"/>
      <c r="H25" s="18"/>
      <c r="I25" s="18"/>
      <c r="J25" s="18"/>
    </row>
    <row r="26" spans="1:12" s="80" customFormat="1" ht="16.5" thickBot="1" x14ac:dyDescent="0.25">
      <c r="A26" s="79" t="s">
        <v>63</v>
      </c>
      <c r="B26" s="79"/>
      <c r="C26" s="79"/>
      <c r="D26" s="79"/>
      <c r="E26" s="79"/>
      <c r="F26" s="79"/>
      <c r="G26" s="79"/>
      <c r="H26" s="79"/>
      <c r="I26" s="79"/>
      <c r="J26" s="79"/>
    </row>
    <row r="27" spans="1:12" ht="18" customHeight="1" thickTop="1" x14ac:dyDescent="0.2">
      <c r="A27" s="176" t="s">
        <v>86</v>
      </c>
      <c r="B27" s="20"/>
      <c r="C27" s="20"/>
      <c r="D27" s="20"/>
      <c r="E27" s="20"/>
      <c r="F27" s="20"/>
      <c r="G27" s="20"/>
      <c r="H27" s="20"/>
      <c r="I27" s="20"/>
      <c r="J27" s="21"/>
    </row>
    <row r="28" spans="1:12" ht="18" customHeight="1" x14ac:dyDescent="0.2">
      <c r="A28" s="19"/>
      <c r="B28" s="20"/>
      <c r="C28" s="20"/>
      <c r="D28" s="20"/>
      <c r="E28" s="20"/>
      <c r="F28" s="20"/>
      <c r="G28" s="20"/>
      <c r="H28" s="20"/>
      <c r="I28" s="20"/>
      <c r="J28" s="21"/>
    </row>
    <row r="29" spans="1:12" ht="18" customHeight="1" thickBot="1" x14ac:dyDescent="0.25">
      <c r="A29" s="19"/>
      <c r="B29" s="20"/>
      <c r="C29" s="20"/>
      <c r="D29" s="20"/>
      <c r="E29" s="20"/>
      <c r="F29" s="20"/>
      <c r="G29" s="20"/>
      <c r="H29" s="20"/>
      <c r="I29" s="20"/>
      <c r="J29" s="21"/>
    </row>
    <row r="30" spans="1:12" ht="16.5" thickTop="1" x14ac:dyDescent="0.25">
      <c r="A30" s="22" t="s">
        <v>69</v>
      </c>
      <c r="B30" s="23"/>
      <c r="C30" s="121" t="s">
        <v>65</v>
      </c>
      <c r="D30" s="24"/>
      <c r="E30" s="25"/>
      <c r="F30" s="24"/>
      <c r="G30" s="25"/>
      <c r="H30" s="24"/>
      <c r="I30" s="46"/>
      <c r="J30" s="26"/>
      <c r="K30" s="27"/>
      <c r="L30" s="1"/>
    </row>
    <row r="31" spans="1:12" ht="15.75" x14ac:dyDescent="0.25">
      <c r="A31" s="28" t="s">
        <v>23</v>
      </c>
      <c r="B31" s="29"/>
      <c r="C31" s="17" t="s">
        <v>67</v>
      </c>
      <c r="D31" s="29"/>
      <c r="E31" s="17" t="s">
        <v>24</v>
      </c>
      <c r="F31" s="29"/>
      <c r="G31" s="114" t="s">
        <v>39</v>
      </c>
      <c r="H31" s="115"/>
      <c r="I31" s="29"/>
      <c r="J31" s="30"/>
      <c r="K31" s="27"/>
      <c r="L31" s="1"/>
    </row>
    <row r="32" spans="1:12" x14ac:dyDescent="0.2">
      <c r="A32" s="31" t="s">
        <v>25</v>
      </c>
      <c r="B32" s="32"/>
      <c r="C32" s="33" t="s">
        <v>64</v>
      </c>
      <c r="D32" s="34"/>
      <c r="E32" s="33" t="s">
        <v>26</v>
      </c>
      <c r="F32" s="34"/>
      <c r="G32" s="33" t="s">
        <v>27</v>
      </c>
      <c r="H32" s="34"/>
      <c r="I32" s="68" t="s">
        <v>28</v>
      </c>
      <c r="J32" s="35" t="s">
        <v>29</v>
      </c>
    </row>
    <row r="33" spans="1:10" ht="15.95" customHeight="1" x14ac:dyDescent="0.2">
      <c r="A33" s="36"/>
      <c r="B33" s="21"/>
      <c r="C33" s="94"/>
      <c r="D33" s="95"/>
      <c r="E33" s="94"/>
      <c r="F33" s="95"/>
      <c r="G33" s="94"/>
      <c r="H33" s="95"/>
      <c r="I33" s="86"/>
      <c r="J33" s="98"/>
    </row>
    <row r="34" spans="1:10" ht="15.95" customHeight="1" x14ac:dyDescent="0.2">
      <c r="A34" s="36"/>
      <c r="B34" s="21"/>
      <c r="C34" s="94"/>
      <c r="D34" s="95"/>
      <c r="E34" s="94"/>
      <c r="F34" s="95"/>
      <c r="G34" s="94"/>
      <c r="H34" s="95"/>
      <c r="I34" s="21"/>
      <c r="J34" s="99"/>
    </row>
    <row r="35" spans="1:10" ht="15.95" customHeight="1" x14ac:dyDescent="0.2">
      <c r="A35" s="36"/>
      <c r="B35" s="21"/>
      <c r="C35" s="94"/>
      <c r="D35" s="95"/>
      <c r="E35" s="94"/>
      <c r="F35" s="95"/>
      <c r="G35" s="94"/>
      <c r="H35" s="95"/>
      <c r="I35" s="21"/>
      <c r="J35" s="99"/>
    </row>
    <row r="36" spans="1:10" ht="15.95" customHeight="1" x14ac:dyDescent="0.2">
      <c r="A36" s="36"/>
      <c r="B36" s="21"/>
      <c r="C36" s="94"/>
      <c r="D36" s="95"/>
      <c r="E36" s="94"/>
      <c r="F36" s="95"/>
      <c r="G36" s="94"/>
      <c r="H36" s="95"/>
      <c r="I36" s="86"/>
      <c r="J36" s="99"/>
    </row>
    <row r="37" spans="1:10" ht="15.95" customHeight="1" x14ac:dyDescent="0.2">
      <c r="A37" s="36"/>
      <c r="B37" s="21"/>
      <c r="C37" s="94"/>
      <c r="D37" s="95"/>
      <c r="E37" s="94"/>
      <c r="F37" s="95"/>
      <c r="G37" s="94"/>
      <c r="H37" s="95"/>
      <c r="I37" s="21"/>
      <c r="J37" s="99"/>
    </row>
    <row r="38" spans="1:10" ht="15.95" customHeight="1" x14ac:dyDescent="0.2">
      <c r="A38" s="36"/>
      <c r="B38" s="21"/>
      <c r="C38" s="94"/>
      <c r="D38" s="95"/>
      <c r="E38" s="94"/>
      <c r="F38" s="95"/>
      <c r="G38" s="94"/>
      <c r="H38" s="95"/>
      <c r="I38" s="21"/>
      <c r="J38" s="99"/>
    </row>
    <row r="39" spans="1:10" ht="15.95" customHeight="1" thickBot="1" x14ac:dyDescent="0.25">
      <c r="A39" s="37"/>
      <c r="B39" s="38"/>
      <c r="C39" s="96"/>
      <c r="D39" s="97"/>
      <c r="E39" s="96"/>
      <c r="F39" s="97"/>
      <c r="G39" s="96"/>
      <c r="H39" s="97"/>
      <c r="I39" s="38"/>
      <c r="J39" s="100"/>
    </row>
    <row r="40" spans="1:10" ht="1.9" customHeight="1" thickTop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x14ac:dyDescent="0.25">
      <c r="A41" s="1"/>
      <c r="B41" s="1"/>
      <c r="C41" s="1"/>
      <c r="D41" s="62" t="s">
        <v>40</v>
      </c>
      <c r="E41" s="118"/>
      <c r="F41" s="62" t="s">
        <v>41</v>
      </c>
      <c r="G41" s="66" t="s">
        <v>43</v>
      </c>
      <c r="H41" s="60" t="s">
        <v>42</v>
      </c>
      <c r="I41" s="61" t="s">
        <v>44</v>
      </c>
      <c r="J41" s="61" t="s">
        <v>30</v>
      </c>
    </row>
    <row r="42" spans="1:10" ht="15.75" x14ac:dyDescent="0.25">
      <c r="A42" s="1"/>
      <c r="B42" s="1"/>
      <c r="C42" s="59"/>
      <c r="D42" s="119" t="s">
        <v>66</v>
      </c>
      <c r="E42" s="120"/>
      <c r="F42" s="55"/>
      <c r="G42" s="101"/>
      <c r="H42" s="102"/>
      <c r="I42" s="103"/>
      <c r="J42" s="104"/>
    </row>
    <row r="43" spans="1:10" ht="15.75" x14ac:dyDescent="0.25">
      <c r="A43" s="40" t="s">
        <v>75</v>
      </c>
      <c r="B43" s="40"/>
      <c r="C43" s="87">
        <v>41156</v>
      </c>
      <c r="D43" s="119" t="s">
        <v>32</v>
      </c>
      <c r="E43" s="120"/>
      <c r="F43" s="175">
        <v>524050</v>
      </c>
      <c r="G43" s="136" t="s">
        <v>76</v>
      </c>
      <c r="H43" s="172" t="s">
        <v>76</v>
      </c>
      <c r="I43" s="39">
        <v>885</v>
      </c>
      <c r="J43" s="104">
        <v>423.32</v>
      </c>
    </row>
    <row r="44" spans="1:10" ht="15.75" x14ac:dyDescent="0.25">
      <c r="A44" s="42" t="s">
        <v>46</v>
      </c>
      <c r="B44" s="42"/>
      <c r="C44" s="57" t="s">
        <v>50</v>
      </c>
      <c r="D44" s="119" t="s">
        <v>45</v>
      </c>
      <c r="E44" s="120"/>
      <c r="F44" s="41"/>
      <c r="G44" s="41"/>
      <c r="H44" s="43"/>
      <c r="I44" s="39"/>
      <c r="J44" s="105"/>
    </row>
    <row r="45" spans="1:10" ht="15.75" x14ac:dyDescent="0.25">
      <c r="A45" s="1"/>
      <c r="B45" s="1"/>
      <c r="C45" s="57"/>
      <c r="D45" s="119" t="s">
        <v>34</v>
      </c>
      <c r="E45" s="120"/>
      <c r="F45" s="41"/>
      <c r="G45" s="41"/>
      <c r="H45" s="20"/>
      <c r="I45" s="39"/>
      <c r="J45" s="105"/>
    </row>
    <row r="46" spans="1:10" ht="15.75" x14ac:dyDescent="0.25">
      <c r="A46" s="40"/>
      <c r="B46" s="40"/>
      <c r="C46" s="58"/>
      <c r="D46" s="119"/>
      <c r="E46" s="120"/>
      <c r="F46" s="41"/>
      <c r="G46" s="41"/>
      <c r="H46" s="20"/>
      <c r="I46" s="39"/>
      <c r="J46" s="105"/>
    </row>
    <row r="47" spans="1:10" ht="18.75" x14ac:dyDescent="0.3">
      <c r="A47" s="42" t="s">
        <v>47</v>
      </c>
      <c r="B47" s="56"/>
      <c r="C47" s="57" t="s">
        <v>50</v>
      </c>
      <c r="D47" s="177" t="s">
        <v>85</v>
      </c>
      <c r="E47" s="120"/>
      <c r="F47" s="41"/>
      <c r="G47" s="41"/>
      <c r="H47" s="63"/>
      <c r="I47" s="41"/>
      <c r="J47" s="106">
        <v>425</v>
      </c>
    </row>
    <row r="48" spans="1:10" ht="15.75" x14ac:dyDescent="0.25">
      <c r="D48" s="119"/>
      <c r="E48" s="120"/>
      <c r="F48" s="41"/>
      <c r="G48" s="41"/>
      <c r="H48" s="63"/>
      <c r="I48" s="41"/>
      <c r="J48" s="106"/>
    </row>
    <row r="49" spans="1:10" ht="15.75" x14ac:dyDescent="0.25">
      <c r="A49" s="40"/>
      <c r="B49" s="40"/>
      <c r="C49" s="58"/>
      <c r="D49" s="119" t="s">
        <v>73</v>
      </c>
      <c r="E49" s="120"/>
      <c r="F49" s="41"/>
      <c r="G49" s="41"/>
      <c r="H49" s="63"/>
      <c r="I49" s="41"/>
      <c r="J49" s="105"/>
    </row>
    <row r="50" spans="1:10" ht="15.75" x14ac:dyDescent="0.25">
      <c r="A50" s="42" t="s">
        <v>48</v>
      </c>
      <c r="B50" s="42"/>
      <c r="C50" s="57" t="s">
        <v>50</v>
      </c>
      <c r="D50" s="119" t="s">
        <v>35</v>
      </c>
      <c r="E50" s="120"/>
      <c r="F50" s="41"/>
      <c r="G50" s="41"/>
      <c r="H50" s="20"/>
      <c r="I50" s="41"/>
      <c r="J50" s="104">
        <v>423.32</v>
      </c>
    </row>
    <row r="51" spans="1:10" ht="15.75" x14ac:dyDescent="0.25">
      <c r="A51" s="116" t="s">
        <v>49</v>
      </c>
      <c r="B51" s="117"/>
      <c r="D51" s="64" t="s">
        <v>51</v>
      </c>
      <c r="E51" s="53"/>
      <c r="F51" s="1"/>
    </row>
    <row r="52" spans="1:10" ht="12" customHeight="1" x14ac:dyDescent="0.2"/>
    <row r="53" spans="1:10" ht="15.75" x14ac:dyDescent="0.25">
      <c r="A53" s="70" t="s">
        <v>62</v>
      </c>
      <c r="B53" s="42"/>
      <c r="C53" s="42"/>
      <c r="E53" t="s">
        <v>36</v>
      </c>
      <c r="F53" s="1"/>
      <c r="H53" s="91"/>
      <c r="I53" s="42"/>
      <c r="J53" s="89">
        <v>423.32</v>
      </c>
    </row>
    <row r="54" spans="1:10" ht="5.25" customHeight="1" x14ac:dyDescent="0.25">
      <c r="A54" s="42"/>
      <c r="B54" s="42"/>
      <c r="C54" s="42"/>
      <c r="D54" s="42"/>
      <c r="E54" s="1"/>
      <c r="F54" s="1"/>
      <c r="I54" s="42"/>
      <c r="J54" s="42"/>
    </row>
    <row r="55" spans="1:10" ht="12.75" customHeight="1" x14ac:dyDescent="0.2">
      <c r="A55" s="44" t="s">
        <v>37</v>
      </c>
      <c r="B55" s="44"/>
      <c r="C55" t="s">
        <v>68</v>
      </c>
      <c r="H55" s="65" t="s">
        <v>61</v>
      </c>
      <c r="J55" s="44"/>
    </row>
  </sheetData>
  <phoneticPr fontId="9" type="noConversion"/>
  <printOptions horizontalCentered="1" verticalCentered="1"/>
  <pageMargins left="0.25" right="0.25" top="0.18" bottom="0.25" header="0.17" footer="0.17"/>
  <pageSetup scale="8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Line="0" autoPict="0" r:id="rId5">
            <anchor moveWithCells="1" sizeWithCells="1">
              <from>
                <xdr:col>0</xdr:col>
                <xdr:colOff>66675</xdr:colOff>
                <xdr:row>0</xdr:row>
                <xdr:rowOff>28575</xdr:rowOff>
              </from>
              <to>
                <xdr:col>0</xdr:col>
                <xdr:colOff>1381125</xdr:colOff>
                <xdr:row>1</xdr:row>
                <xdr:rowOff>171450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MID YEAR EXP</vt:lpstr>
      <vt:lpstr>MASTER</vt:lpstr>
      <vt:lpstr>1006</vt:lpstr>
      <vt:lpstr>'1006'!Print_Area</vt:lpstr>
    </vt:vector>
  </TitlesOfParts>
  <Company>Massey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bcorino</dc:creator>
  <cp:lastModifiedBy>Melissa Hargis</cp:lastModifiedBy>
  <cp:lastPrinted>2024-12-17T14:14:35Z</cp:lastPrinted>
  <dcterms:created xsi:type="dcterms:W3CDTF">2004-10-11T12:28:08Z</dcterms:created>
  <dcterms:modified xsi:type="dcterms:W3CDTF">2025-09-08T20:07:06Z</dcterms:modified>
</cp:coreProperties>
</file>